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ed365.sharepoint.com/sites/RepositrioImed/Documentos Compartilhados/General/01_Gestão_de_Pessoas/Transparência/2025/04 - UNIDADES/HCN/08 - AGOSTO/DIRIGENTES/"/>
    </mc:Choice>
  </mc:AlternateContent>
  <xr:revisionPtr revIDLastSave="6" documentId="8_{C0670103-F19C-4AF5-87DE-859111B9BAF0}" xr6:coauthVersionLast="47" xr6:coauthVersionMax="47" xr10:uidLastSave="{6ACC9CF9-C589-4F4C-803D-D7852F120CEF}"/>
  <bookViews>
    <workbookView xWindow="-110" yWindow="-110" windowWidth="19420" windowHeight="10300" xr2:uid="{C506A253-CA80-4C9D-B475-F41057827D3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" i="1" l="1"/>
  <c r="J59" i="1"/>
  <c r="I59" i="1" l="1"/>
  <c r="K59" i="1"/>
  <c r="G59" i="1"/>
</calcChain>
</file>

<file path=xl/sharedStrings.xml><?xml version="1.0" encoding="utf-8"?>
<sst xmlns="http://schemas.openxmlformats.org/spreadsheetml/2006/main" count="237" uniqueCount="148">
  <si>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</si>
  <si>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</si>
  <si>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 18.025/2013.inciso VIII, letra d, da Resolução nº 9/2024 - TCE Art. 6º, § 3º, III da Lei 18.025/2013</t>
  </si>
  <si>
    <t>MÊS/ANO: AGOSTO/2025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</si>
  <si>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</si>
  <si>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</si>
  <si>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</si>
  <si>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</si>
  <si>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</si>
  <si>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</si>
  <si>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</si>
  <si>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</si>
  <si>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</si>
  <si>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</si>
  <si>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</si>
  <si>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</si>
  <si>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</si>
  <si>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</si>
  <si>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</si>
  <si>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</si>
  <si>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</si>
  <si>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</si>
  <si>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</si>
  <si>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</si>
  <si>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</si>
  <si>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</si>
  <si>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</si>
  <si>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</si>
  <si>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</si>
  <si>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CLT</t>
  </si>
  <si>
    <t>62 9380-8651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</si>
  <si>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</si>
  <si>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</si>
  <si>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</si>
  <si>
    <t>JOAO BATISTA DA CUNHA</t>
  </si>
  <si>
    <t>DIRETOR ASSISTENCIAL</t>
  </si>
  <si>
    <t>35 999648372</t>
  </si>
  <si>
    <t>joao.cunha@hcn.org.br</t>
  </si>
  <si>
    <t>RAELMA DOURADO DE MAGALHAES</t>
  </si>
  <si>
    <t>DIRETOR DE INFRA</t>
  </si>
  <si>
    <t>62 998463845</t>
  </si>
  <si>
    <t>rael.magalhaes@imed.org.br</t>
  </si>
  <si>
    <t>ALEX DA CRUZ ABADIA</t>
  </si>
  <si>
    <t>GERENTE FACILI III</t>
  </si>
  <si>
    <t xml:space="preserve"> </t>
  </si>
  <si>
    <t>alex.abadia@hcn.org.br</t>
  </si>
  <si>
    <t>ALINE DE GODOI SANTOS</t>
  </si>
  <si>
    <t>GERENTE ENFER II</t>
  </si>
  <si>
    <t>coordenacao.centrocirurgico@hcn.org.br</t>
  </si>
  <si>
    <t>LEILIANE ALVES CAMELO</t>
  </si>
  <si>
    <t>GERENTE ENFER I</t>
  </si>
  <si>
    <t>62 992960857</t>
  </si>
  <si>
    <t>leiliane.camelo@hcn.org.br</t>
  </si>
  <si>
    <t>LUCIANA FERNANDES DE SOUZA</t>
  </si>
  <si>
    <t>GERENTE FINANCEIRO V</t>
  </si>
  <si>
    <t>11 981996972</t>
  </si>
  <si>
    <t>luciana.souza@imed.org.br</t>
  </si>
  <si>
    <t>ANA CAROLINE RIBEIRO JACINTO</t>
  </si>
  <si>
    <t>COORD ENFERMAGEM I</t>
  </si>
  <si>
    <t>62 984459612</t>
  </si>
  <si>
    <t>ana.ribeiro@hcn.org.br</t>
  </si>
  <si>
    <t>ANGELICA CAVALCANTE DE ALMEIDA</t>
  </si>
  <si>
    <t>62 985116114</t>
  </si>
  <si>
    <t>angelica.almeida@hcn.org.br</t>
  </si>
  <si>
    <t>BRUNO SANTANA BUENO</t>
  </si>
  <si>
    <t>COORD DE PROJETOS</t>
  </si>
  <si>
    <t>62 998609239</t>
  </si>
  <si>
    <t>bruno.santana@imed.org.br</t>
  </si>
  <si>
    <t>DARLISSON DOS SANTOS REGO</t>
  </si>
  <si>
    <t>COORD ADM I</t>
  </si>
  <si>
    <t>62 981233796</t>
  </si>
  <si>
    <t>supervisao.administrativa@hcn.org.br</t>
  </si>
  <si>
    <t>FHADYA COSTA SOUSA LIMA</t>
  </si>
  <si>
    <t>COORD DE NHE E PGRSS</t>
  </si>
  <si>
    <t>62 991845551</t>
  </si>
  <si>
    <t>fhadya.lima@hcn.org.br</t>
  </si>
  <si>
    <t>GLAUCIA MICHELLE DA SILVA MONT</t>
  </si>
  <si>
    <t>62 992461655</t>
  </si>
  <si>
    <t>enfermagem.noturno@hcn.org.br</t>
  </si>
  <si>
    <t>ISABELLA CRISTHINY DE PAIVA AR</t>
  </si>
  <si>
    <t>62 998348393</t>
  </si>
  <si>
    <t>ISABELLA THEODORO MONTEIRO PRA</t>
  </si>
  <si>
    <t>COORD FACILITIES I</t>
  </si>
  <si>
    <t>62 985945544</t>
  </si>
  <si>
    <t>JANETTE ALVES DE OLIVEIRA</t>
  </si>
  <si>
    <t>64 981289375</t>
  </si>
  <si>
    <t>JEFTE SOUSA DE SENA</t>
  </si>
  <si>
    <t>62 985900773</t>
  </si>
  <si>
    <t>JULIANA CRISTINA LIEGIO ALVES</t>
  </si>
  <si>
    <t>62 996826449</t>
  </si>
  <si>
    <t>juliana.alves@hcn.org.br</t>
  </si>
  <si>
    <t>KELLEN KAROLINE MOREIRA LOPES</t>
  </si>
  <si>
    <t>62 982018943</t>
  </si>
  <si>
    <t>kellen.lopes@hcn.org.br</t>
  </si>
  <si>
    <t>LAIANE DOS REIS OLIVEIRA</t>
  </si>
  <si>
    <t>COORD SUSTENTABIL</t>
  </si>
  <si>
    <t>32 988860663</t>
  </si>
  <si>
    <t>LAIS RIBEIRO DE SOUZA</t>
  </si>
  <si>
    <t>COORD FATURAMENTO I</t>
  </si>
  <si>
    <t>62 984314229</t>
  </si>
  <si>
    <t>lais.souza@hcn.org.br</t>
  </si>
  <si>
    <t>LAYS RENATA MARQUES CARDOSO</t>
  </si>
  <si>
    <t>62 984157099</t>
  </si>
  <si>
    <t>lays.cardoso@hcn.org.br</t>
  </si>
  <si>
    <t>MARIA LUIZA OLIVEIRA RODRIGUES</t>
  </si>
  <si>
    <t>COORD ENFERMAGEM II</t>
  </si>
  <si>
    <t>62 996278889</t>
  </si>
  <si>
    <t>marialuiza.oliveira@hcn.org.br</t>
  </si>
  <si>
    <t>MAYRA JANUARIO DE OLIVEIRA</t>
  </si>
  <si>
    <t>COORD DE NIR I</t>
  </si>
  <si>
    <t>62 981724221</t>
  </si>
  <si>
    <t>mayra.oliveira@hcn.org.br</t>
  </si>
  <si>
    <t>MURILLO PEREIRA DE OLIVEIRA SO</t>
  </si>
  <si>
    <t>64 992472880</t>
  </si>
  <si>
    <t>murillo.enfermagem@hotmail.com</t>
  </si>
  <si>
    <t>NATALIA MARTINS DE ALMEIDA</t>
  </si>
  <si>
    <t>62 985384303</t>
  </si>
  <si>
    <t>natalia.martins@hcn.org.br</t>
  </si>
  <si>
    <t>ROSIANE BATISTA DE SOUSA SOARE</t>
  </si>
  <si>
    <t>COORD DE SCIH</t>
  </si>
  <si>
    <t>62 984897839</t>
  </si>
  <si>
    <t>rosiane.sousa@hospital-centronortegoiano.org.br</t>
  </si>
  <si>
    <t>TAYMARA LEAL POLONIATO</t>
  </si>
  <si>
    <t>62 984158575</t>
  </si>
  <si>
    <t>taymara.poloniato@hcn.org.br</t>
  </si>
  <si>
    <t>VALDILENE SILVA DE OLIVEIRA RO</t>
  </si>
  <si>
    <t>62 999082068</t>
  </si>
  <si>
    <t>valdilene.rodrigues@hospital-centronortegoiano.org.br</t>
  </si>
  <si>
    <t>WANESSA ELIAS PRADO</t>
  </si>
  <si>
    <t>62 996169167</t>
  </si>
  <si>
    <t>ALINE CRISTINA DE OLIVEIRA</t>
  </si>
  <si>
    <t>SUP DE INDICADORES</t>
  </si>
  <si>
    <t>61 986673082</t>
  </si>
  <si>
    <t>aline.oliveira@hospital-centronortegoiano.org.br</t>
  </si>
  <si>
    <t>DHOUGLAS MONTEIRO DE FARIA</t>
  </si>
  <si>
    <t>SUP ADM I</t>
  </si>
  <si>
    <t>62 991138535</t>
  </si>
  <si>
    <t>EVA CLEYDES DE SOUZA</t>
  </si>
  <si>
    <t>SUP DE PSICOLOGIA</t>
  </si>
  <si>
    <t>62 991179052</t>
  </si>
  <si>
    <t>servico.multiprofissional@hcn.org.br</t>
  </si>
  <si>
    <t>GISNEY PEREIRA DO NASCIMENTO</t>
  </si>
  <si>
    <t>ISADORA RODRIGUES DA SILVA</t>
  </si>
  <si>
    <t>62 984274873</t>
  </si>
  <si>
    <t>JHESSICA FERNANDES NUNES DOS S</t>
  </si>
  <si>
    <t>SUP DE FISIOTERAPIA</t>
  </si>
  <si>
    <t>62 998670996</t>
  </si>
  <si>
    <t>LEANDRO BASILIO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</si>
</sst>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0" fontId="4" fillId="2" borderId="4" xfId="0" applyFont="1" applyFill="1" applyBorder="1"/>
    <xf numFmtId="0" fontId="5" fillId="2" borderId="0" xfId="2" applyFont="1" applyFill="1" applyBorder="1" applyAlignment="1" applyProtection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43" fontId="7" fillId="2" borderId="10" xfId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2" fillId="2" borderId="10" xfId="2" applyFill="1" applyBorder="1" applyProtection="1"/>
    <xf numFmtId="0" fontId="3" fillId="2" borderId="10" xfId="0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0" xfId="3" applyBorder="1" applyAlignment="1">
      <alignment vertical="top"/>
    </xf>
    <xf numFmtId="0" fontId="8" fillId="0" borderId="10" xfId="3" applyBorder="1"/>
    <xf numFmtId="0" fontId="3" fillId="0" borderId="10" xfId="0" applyFont="1" applyBorder="1" applyAlignment="1">
      <alignment horizontal="center" vertical="center"/>
    </xf>
    <xf numFmtId="0" fontId="2" fillId="0" borderId="10" xfId="2" applyBorder="1" applyProtection="1"/>
    <xf numFmtId="0" fontId="3" fillId="0" borderId="12" xfId="0" applyFont="1" applyBorder="1" applyAlignment="1">
      <alignment horizontal="center"/>
    </xf>
    <xf numFmtId="43" fontId="3" fillId="0" borderId="10" xfId="1" applyFont="1" applyBorder="1" applyAlignment="1" applyProtection="1">
      <alignment horizontal="center" vertical="center"/>
    </xf>
    <xf numFmtId="0" fontId="8" fillId="0" borderId="13" xfId="3" applyBorder="1" applyAlignment="1">
      <alignment vertical="top"/>
    </xf>
    <xf numFmtId="0" fontId="9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2" fillId="2" borderId="13" xfId="2" applyFill="1" applyBorder="1" applyProtection="1"/>
    <xf numFmtId="0" fontId="3" fillId="2" borderId="8" xfId="0" applyFont="1" applyFill="1" applyBorder="1" applyAlignment="1">
      <alignment horizontal="center"/>
    </xf>
    <xf numFmtId="43" fontId="3" fillId="2" borderId="13" xfId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3" xr:uid="{67F6C137-63D3-4392-AF79-F954FA200674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2078070</xdr:colOff>
      <xdr:row>6</xdr:row>
      <xdr:rowOff>57615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2DCC04E2-6471-4BCF-B6E0-935498AA2A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5850" y="330800"/>
          <a:ext cx="2074470" cy="8253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124A9656-8717-4A2B-9CD3-7785D57BA51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65280" y="267440"/>
          <a:ext cx="4399650" cy="9297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E785-C6C6-41E3-9A11-E1CBC077A37F}">
  <dimension ref="A1:K72"/>
  <sheetViews>
    <sheetView tabSelected="1" view="pageBreakPreview" topLeftCell="A25" zoomScale="60" zoomScaleNormal="80" workbookViewId="0">
      <selection activeCell="B58" sqref="B58"/>
    </sheetView>
  </sheetViews>
  <sheetFormatPr defaultRowHeight="14.5" x14ac:dyDescent="0.35"/>
  <cols>
    <col min="2" max="2" width="88.08984375" bestFit="1" customWidth="1"/>
    <col min="3" max="3" width="24.1796875" bestFit="1" customWidth="1"/>
    <col min="4" max="4" width="13.6328125" bestFit="1" customWidth="1"/>
    <col min="5" max="5" width="48.08984375" bestFit="1" customWidth="1"/>
    <col min="6" max="6" width="14.453125" bestFit="1" customWidth="1"/>
    <col min="7" max="7" width="11.36328125" bestFit="1" customWidth="1"/>
    <col min="8" max="8" width="8.453125" bestFit="1" customWidth="1"/>
    <col min="9" max="9" width="11.54296875" bestFit="1" customWidth="1"/>
    <col min="10" max="10" width="24.7265625" bestFit="1" customWidth="1"/>
    <col min="11" max="11" width="11.54296875" bestFit="1" customWidth="1"/>
  </cols>
  <sheetData>
    <row r="1" spans="1:11" x14ac:dyDescent="0.35">
      <c r="A1" s="1"/>
      <c r="B1" s="1"/>
      <c r="C1" s="1"/>
      <c r="D1" s="2"/>
      <c r="E1" s="1"/>
      <c r="F1" s="3"/>
      <c r="G1" s="4"/>
      <c r="H1" s="4"/>
      <c r="I1" s="4"/>
      <c r="J1" s="4"/>
      <c r="K1" s="4"/>
    </row>
    <row r="2" spans="1:11" x14ac:dyDescent="0.35">
      <c r="A2" s="1"/>
      <c r="B2" s="5"/>
      <c r="C2" s="6"/>
      <c r="D2" s="7"/>
      <c r="E2" s="6"/>
      <c r="F2" s="8"/>
      <c r="G2" s="9"/>
      <c r="H2" s="9"/>
      <c r="I2" s="9"/>
      <c r="J2" s="9"/>
      <c r="K2" s="10"/>
    </row>
    <row r="3" spans="1:11" x14ac:dyDescent="0.35">
      <c r="A3" s="1"/>
      <c r="B3" s="11"/>
      <c r="C3" s="12"/>
      <c r="D3" s="13"/>
      <c r="E3" s="12"/>
      <c r="F3" s="14"/>
      <c r="G3" s="15"/>
      <c r="H3" s="15"/>
      <c r="I3" s="15"/>
      <c r="J3" s="15"/>
      <c r="K3" s="16"/>
    </row>
    <row r="4" spans="1:11" x14ac:dyDescent="0.35">
      <c r="A4" s="1"/>
      <c r="B4" s="11"/>
      <c r="C4" s="12"/>
      <c r="D4" s="13"/>
      <c r="E4" s="12"/>
      <c r="F4" s="14"/>
      <c r="G4" s="15"/>
      <c r="H4" s="15"/>
      <c r="I4" s="15"/>
      <c r="J4" s="15"/>
      <c r="K4" s="16"/>
    </row>
    <row r="5" spans="1:11" x14ac:dyDescent="0.35">
      <c r="A5" s="1"/>
      <c r="B5" s="11"/>
      <c r="C5" s="12"/>
      <c r="D5" s="13"/>
      <c r="E5" s="12"/>
      <c r="F5" s="14"/>
      <c r="G5" s="15"/>
      <c r="H5" s="15"/>
      <c r="I5" s="15"/>
      <c r="J5" s="15"/>
      <c r="K5" s="16"/>
    </row>
    <row r="6" spans="1:11" x14ac:dyDescent="0.35">
      <c r="A6" s="1"/>
      <c r="B6" s="11"/>
      <c r="C6" s="12"/>
      <c r="D6" s="13"/>
      <c r="E6" s="12"/>
      <c r="F6" s="14"/>
      <c r="G6" s="15"/>
      <c r="H6" s="15"/>
      <c r="I6" s="15"/>
      <c r="J6" s="15"/>
      <c r="K6" s="16"/>
    </row>
    <row r="7" spans="1:11" x14ac:dyDescent="0.35">
      <c r="A7" s="1"/>
      <c r="B7" s="17"/>
      <c r="C7" s="18"/>
      <c r="D7" s="19"/>
      <c r="E7" s="18"/>
      <c r="F7" s="20"/>
      <c r="G7" s="21"/>
      <c r="H7" s="21"/>
      <c r="I7" s="21"/>
      <c r="J7" s="21"/>
      <c r="K7" s="22"/>
    </row>
    <row r="8" spans="1:11" x14ac:dyDescent="0.35">
      <c r="A8" s="1"/>
      <c r="B8" s="11"/>
      <c r="C8" s="12"/>
      <c r="D8" s="13"/>
      <c r="E8" s="12"/>
      <c r="F8" s="14"/>
      <c r="G8" s="15"/>
      <c r="H8" s="15"/>
      <c r="I8" s="15"/>
      <c r="J8" s="15"/>
      <c r="K8" s="16"/>
    </row>
    <row r="9" spans="1:11" x14ac:dyDescent="0.35">
      <c r="A9" s="1"/>
      <c r="B9" s="23" t="s">
        <v>0</v>
      </c>
      <c r="C9" s="12"/>
      <c r="D9" s="24"/>
      <c r="E9" s="12"/>
      <c r="F9" s="14"/>
      <c r="G9" s="15"/>
      <c r="H9" s="15"/>
      <c r="I9" s="15"/>
      <c r="J9" s="15"/>
      <c r="K9" s="16"/>
    </row>
    <row r="10" spans="1:11" x14ac:dyDescent="0.35">
      <c r="A10" s="1"/>
      <c r="B10" s="11"/>
      <c r="C10" s="12"/>
      <c r="D10" s="13"/>
      <c r="E10" s="12"/>
      <c r="F10" s="14"/>
      <c r="G10" s="15"/>
      <c r="H10" s="15"/>
      <c r="I10" s="15"/>
      <c r="J10" s="15"/>
      <c r="K10" s="16"/>
    </row>
    <row r="11" spans="1:11" x14ac:dyDescent="0.35">
      <c r="A11" s="1"/>
      <c r="B11" s="23" t="s">
        <v>1</v>
      </c>
      <c r="C11" s="12"/>
      <c r="D11" s="13"/>
      <c r="E11" s="12"/>
      <c r="F11" s="14"/>
      <c r="G11" s="15"/>
      <c r="H11" s="15"/>
      <c r="I11" s="15"/>
      <c r="J11" s="15"/>
      <c r="K11" s="16"/>
    </row>
    <row r="12" spans="1:11" x14ac:dyDescent="0.35">
      <c r="A12" s="1"/>
      <c r="B12" s="11"/>
      <c r="C12" s="12"/>
      <c r="D12" s="13"/>
      <c r="E12" s="12"/>
      <c r="F12" s="14"/>
      <c r="G12" s="15"/>
      <c r="H12" s="15"/>
      <c r="I12" s="25"/>
      <c r="J12" s="15"/>
      <c r="K12" s="16"/>
    </row>
    <row r="13" spans="1:11" x14ac:dyDescent="0.35">
      <c r="A13" s="1"/>
      <c r="B13" s="49" t="s">
        <v>2</v>
      </c>
      <c r="C13" s="50"/>
      <c r="D13" s="50"/>
      <c r="E13" s="50"/>
      <c r="F13" s="50"/>
      <c r="G13" s="50"/>
      <c r="H13" s="50"/>
      <c r="I13" s="50"/>
      <c r="J13" s="25" t="s">
        <v>3</v>
      </c>
      <c r="K13" s="16"/>
    </row>
    <row r="14" spans="1:11" x14ac:dyDescent="0.35">
      <c r="A14" s="1"/>
      <c r="B14" s="51"/>
      <c r="C14" s="52"/>
      <c r="D14" s="52"/>
      <c r="E14" s="52"/>
      <c r="F14" s="52"/>
      <c r="G14" s="52"/>
      <c r="H14" s="52"/>
      <c r="I14" s="52"/>
      <c r="J14" s="25"/>
      <c r="K14" s="16"/>
    </row>
    <row r="15" spans="1:11" ht="52" x14ac:dyDescent="0.35">
      <c r="A15" s="1"/>
      <c r="B15" s="26" t="s">
        <v>4</v>
      </c>
      <c r="C15" s="27" t="s">
        <v>5</v>
      </c>
      <c r="D15" s="27" t="s">
        <v>6</v>
      </c>
      <c r="E15" s="27" t="s">
        <v>7</v>
      </c>
      <c r="F15" s="28" t="s">
        <v>8</v>
      </c>
      <c r="G15" s="29" t="s">
        <v>9</v>
      </c>
      <c r="H15" s="29" t="s">
        <v>10</v>
      </c>
      <c r="I15" s="29" t="s">
        <v>11</v>
      </c>
      <c r="J15" s="29" t="s">
        <v>12</v>
      </c>
      <c r="K15" s="29" t="s">
        <v>13</v>
      </c>
    </row>
    <row r="16" spans="1:11" x14ac:dyDescent="0.35">
      <c r="A16" s="1"/>
      <c r="B16" s="30" t="s">
        <v>14</v>
      </c>
      <c r="C16" s="30" t="s">
        <v>15</v>
      </c>
      <c r="D16" s="31" t="s">
        <v>16</v>
      </c>
      <c r="E16" s="32" t="s">
        <v>17</v>
      </c>
      <c r="F16" s="33" t="s">
        <v>18</v>
      </c>
      <c r="G16" s="34" t="s">
        <v>19</v>
      </c>
      <c r="H16" s="34" t="s">
        <v>19</v>
      </c>
      <c r="I16" s="34" t="s">
        <v>19</v>
      </c>
      <c r="J16" s="34" t="s">
        <v>19</v>
      </c>
      <c r="K16" s="34" t="s">
        <v>20</v>
      </c>
    </row>
    <row r="17" spans="1:11" x14ac:dyDescent="0.35">
      <c r="A17" s="1"/>
      <c r="B17" s="30" t="s">
        <v>21</v>
      </c>
      <c r="C17" s="30" t="s">
        <v>22</v>
      </c>
      <c r="D17" s="31" t="s">
        <v>23</v>
      </c>
      <c r="E17" s="32" t="s">
        <v>24</v>
      </c>
      <c r="F17" s="33" t="s">
        <v>18</v>
      </c>
      <c r="G17" s="34" t="s">
        <v>19</v>
      </c>
      <c r="H17" s="34" t="s">
        <v>19</v>
      </c>
      <c r="I17" s="34" t="s">
        <v>19</v>
      </c>
      <c r="J17" s="34" t="s">
        <v>19</v>
      </c>
      <c r="K17" s="34" t="s">
        <v>20</v>
      </c>
    </row>
    <row r="18" spans="1:11" x14ac:dyDescent="0.35">
      <c r="A18" s="1"/>
      <c r="B18" s="30" t="s">
        <v>25</v>
      </c>
      <c r="C18" s="30" t="s">
        <v>26</v>
      </c>
      <c r="D18" s="33" t="s">
        <v>23</v>
      </c>
      <c r="E18" s="32" t="s">
        <v>27</v>
      </c>
      <c r="F18" s="33" t="s">
        <v>18</v>
      </c>
      <c r="G18" s="34" t="s">
        <v>19</v>
      </c>
      <c r="H18" s="34" t="s">
        <v>19</v>
      </c>
      <c r="I18" s="34" t="s">
        <v>19</v>
      </c>
      <c r="J18" s="34" t="s">
        <v>19</v>
      </c>
      <c r="K18" s="34" t="s">
        <v>20</v>
      </c>
    </row>
    <row r="19" spans="1:11" x14ac:dyDescent="0.35">
      <c r="A19" s="1"/>
      <c r="B19" s="23"/>
      <c r="C19" s="12"/>
      <c r="D19" s="13"/>
      <c r="E19" s="12"/>
      <c r="F19" s="14"/>
      <c r="G19" s="15"/>
      <c r="H19" s="15"/>
      <c r="I19" s="15"/>
      <c r="J19" s="25"/>
      <c r="K19" s="16"/>
    </row>
    <row r="20" spans="1:11" x14ac:dyDescent="0.35">
      <c r="A20" s="1"/>
      <c r="B20" s="23"/>
      <c r="C20" s="12"/>
      <c r="D20" s="13"/>
      <c r="E20" s="12"/>
      <c r="F20" s="14"/>
      <c r="G20" s="15"/>
      <c r="H20" s="15"/>
      <c r="I20" s="15"/>
      <c r="J20" s="25"/>
      <c r="K20" s="16"/>
    </row>
    <row r="21" spans="1:11" ht="52" x14ac:dyDescent="0.35">
      <c r="A21" s="1"/>
      <c r="B21" s="35" t="s">
        <v>28</v>
      </c>
      <c r="C21" s="36" t="s">
        <v>5</v>
      </c>
      <c r="D21" s="27" t="s">
        <v>6</v>
      </c>
      <c r="E21" s="36" t="s">
        <v>7</v>
      </c>
      <c r="F21" s="28" t="s">
        <v>8</v>
      </c>
      <c r="G21" s="29" t="s">
        <v>9</v>
      </c>
      <c r="H21" s="29" t="s">
        <v>10</v>
      </c>
      <c r="I21" s="29" t="s">
        <v>11</v>
      </c>
      <c r="J21" s="29" t="s">
        <v>12</v>
      </c>
      <c r="K21" s="29" t="s">
        <v>13</v>
      </c>
    </row>
    <row r="22" spans="1:11" x14ac:dyDescent="0.35">
      <c r="B22" s="37" t="s">
        <v>34</v>
      </c>
      <c r="C22" s="38" t="s">
        <v>35</v>
      </c>
      <c r="D22" s="39" t="s">
        <v>36</v>
      </c>
      <c r="E22" s="40" t="s">
        <v>37</v>
      </c>
      <c r="F22" s="41" t="s">
        <v>29</v>
      </c>
      <c r="G22" s="42">
        <v>0</v>
      </c>
      <c r="H22" s="42">
        <v>0</v>
      </c>
      <c r="I22" s="42">
        <v>31127.67</v>
      </c>
      <c r="J22" s="42">
        <v>8289.16</v>
      </c>
      <c r="K22" s="42">
        <v>22838.51</v>
      </c>
    </row>
    <row r="23" spans="1:11" x14ac:dyDescent="0.35">
      <c r="B23" s="37" t="s">
        <v>38</v>
      </c>
      <c r="C23" s="38" t="s">
        <v>39</v>
      </c>
      <c r="D23" s="39" t="s">
        <v>40</v>
      </c>
      <c r="E23" s="40" t="s">
        <v>41</v>
      </c>
      <c r="F23" s="41" t="s">
        <v>29</v>
      </c>
      <c r="G23" s="42">
        <v>0</v>
      </c>
      <c r="H23" s="42">
        <v>0</v>
      </c>
      <c r="I23" s="42">
        <v>29272.46</v>
      </c>
      <c r="J23" s="42">
        <v>7778.98</v>
      </c>
      <c r="K23" s="42">
        <v>21493.48</v>
      </c>
    </row>
    <row r="24" spans="1:11" x14ac:dyDescent="0.35">
      <c r="B24" s="37" t="s">
        <v>42</v>
      </c>
      <c r="C24" s="38" t="s">
        <v>43</v>
      </c>
      <c r="D24" s="39" t="s">
        <v>44</v>
      </c>
      <c r="E24" s="40" t="s">
        <v>45</v>
      </c>
      <c r="F24" s="41" t="s">
        <v>29</v>
      </c>
      <c r="G24" s="42">
        <v>0</v>
      </c>
      <c r="H24" s="42">
        <v>0</v>
      </c>
      <c r="I24" s="42">
        <v>14198.35</v>
      </c>
      <c r="J24" s="42">
        <v>3633.6</v>
      </c>
      <c r="K24" s="42">
        <v>10564.75</v>
      </c>
    </row>
    <row r="25" spans="1:11" x14ac:dyDescent="0.35">
      <c r="B25" s="37" t="s">
        <v>46</v>
      </c>
      <c r="C25" s="38" t="s">
        <v>47</v>
      </c>
      <c r="D25" s="39" t="s">
        <v>30</v>
      </c>
      <c r="E25" s="40" t="s">
        <v>48</v>
      </c>
      <c r="F25" s="41" t="s">
        <v>29</v>
      </c>
      <c r="G25" s="42">
        <v>0</v>
      </c>
      <c r="H25" s="42">
        <v>0</v>
      </c>
      <c r="I25" s="42">
        <v>20295.59</v>
      </c>
      <c r="J25" s="42">
        <v>5310.34</v>
      </c>
      <c r="K25" s="42">
        <v>14985.25</v>
      </c>
    </row>
    <row r="26" spans="1:11" x14ac:dyDescent="0.35">
      <c r="B26" s="37" t="s">
        <v>49</v>
      </c>
      <c r="C26" s="38" t="s">
        <v>50</v>
      </c>
      <c r="D26" s="39" t="s">
        <v>51</v>
      </c>
      <c r="E26" s="40" t="s">
        <v>52</v>
      </c>
      <c r="F26" s="41" t="s">
        <v>29</v>
      </c>
      <c r="G26" s="42">
        <v>0</v>
      </c>
      <c r="H26" s="42">
        <v>0</v>
      </c>
      <c r="I26" s="42">
        <v>20761.509999999998</v>
      </c>
      <c r="J26" s="42">
        <v>5490.5999999999995</v>
      </c>
      <c r="K26" s="42">
        <v>15270.91</v>
      </c>
    </row>
    <row r="27" spans="1:11" x14ac:dyDescent="0.35">
      <c r="B27" s="37" t="s">
        <v>53</v>
      </c>
      <c r="C27" s="38" t="s">
        <v>54</v>
      </c>
      <c r="D27" s="39" t="s">
        <v>55</v>
      </c>
      <c r="E27" s="40" t="s">
        <v>56</v>
      </c>
      <c r="F27" s="41" t="s">
        <v>29</v>
      </c>
      <c r="G27" s="42">
        <v>0</v>
      </c>
      <c r="H27" s="42">
        <v>0</v>
      </c>
      <c r="I27" s="42">
        <v>22028.09</v>
      </c>
      <c r="J27" s="42">
        <v>5838.91</v>
      </c>
      <c r="K27" s="42">
        <v>16189.18</v>
      </c>
    </row>
    <row r="28" spans="1:11" x14ac:dyDescent="0.35">
      <c r="B28" s="37" t="s">
        <v>57</v>
      </c>
      <c r="C28" s="38" t="s">
        <v>58</v>
      </c>
      <c r="D28" s="39" t="s">
        <v>59</v>
      </c>
      <c r="E28" s="40" t="s">
        <v>60</v>
      </c>
      <c r="F28" s="41" t="s">
        <v>29</v>
      </c>
      <c r="G28" s="42">
        <v>0</v>
      </c>
      <c r="H28" s="42">
        <v>0</v>
      </c>
      <c r="I28" s="42">
        <v>11875.7</v>
      </c>
      <c r="J28" s="42">
        <v>3444.87</v>
      </c>
      <c r="K28" s="42">
        <v>8430.8300000000017</v>
      </c>
    </row>
    <row r="29" spans="1:11" x14ac:dyDescent="0.35">
      <c r="B29" s="37" t="s">
        <v>61</v>
      </c>
      <c r="C29" s="38" t="s">
        <v>58</v>
      </c>
      <c r="D29" s="39" t="s">
        <v>62</v>
      </c>
      <c r="E29" s="40" t="s">
        <v>63</v>
      </c>
      <c r="F29" s="41" t="s">
        <v>29</v>
      </c>
      <c r="G29" s="42">
        <v>0</v>
      </c>
      <c r="H29" s="42">
        <v>0</v>
      </c>
      <c r="I29" s="42">
        <v>11875.699999999999</v>
      </c>
      <c r="J29" s="42">
        <v>3325.0699999999997</v>
      </c>
      <c r="K29" s="42">
        <v>8550.6299999999992</v>
      </c>
    </row>
    <row r="30" spans="1:11" x14ac:dyDescent="0.35">
      <c r="B30" s="37" t="s">
        <v>64</v>
      </c>
      <c r="C30" s="38" t="s">
        <v>65</v>
      </c>
      <c r="D30" s="39" t="s">
        <v>66</v>
      </c>
      <c r="E30" s="40" t="s">
        <v>67</v>
      </c>
      <c r="F30" s="41" t="s">
        <v>29</v>
      </c>
      <c r="G30" s="42">
        <v>0</v>
      </c>
      <c r="H30" s="42">
        <v>0</v>
      </c>
      <c r="I30" s="42">
        <v>9950.92</v>
      </c>
      <c r="J30" s="42">
        <v>2517.69</v>
      </c>
      <c r="K30" s="42">
        <v>7433.23</v>
      </c>
    </row>
    <row r="31" spans="1:11" x14ac:dyDescent="0.35">
      <c r="B31" s="37" t="s">
        <v>68</v>
      </c>
      <c r="C31" s="38" t="s">
        <v>69</v>
      </c>
      <c r="D31" s="39" t="s">
        <v>70</v>
      </c>
      <c r="E31" s="40" t="s">
        <v>71</v>
      </c>
      <c r="F31" s="41" t="s">
        <v>29</v>
      </c>
      <c r="G31" s="42">
        <v>0</v>
      </c>
      <c r="H31" s="42">
        <v>0</v>
      </c>
      <c r="I31" s="42">
        <v>9807.99</v>
      </c>
      <c r="J31" s="42">
        <v>3597.3399999999997</v>
      </c>
      <c r="K31" s="42">
        <v>6210.65</v>
      </c>
    </row>
    <row r="32" spans="1:11" x14ac:dyDescent="0.35">
      <c r="B32" s="37" t="s">
        <v>72</v>
      </c>
      <c r="C32" s="38" t="s">
        <v>73</v>
      </c>
      <c r="D32" s="39" t="s">
        <v>74</v>
      </c>
      <c r="E32" s="40" t="s">
        <v>75</v>
      </c>
      <c r="F32" s="41" t="s">
        <v>29</v>
      </c>
      <c r="G32" s="42">
        <v>5323.3899999999994</v>
      </c>
      <c r="H32" s="42">
        <v>0</v>
      </c>
      <c r="I32" s="42">
        <v>4444.4399999999996</v>
      </c>
      <c r="J32" s="42">
        <v>6378.45</v>
      </c>
      <c r="K32" s="42">
        <v>3389.3799999999983</v>
      </c>
    </row>
    <row r="33" spans="2:11" x14ac:dyDescent="0.35">
      <c r="B33" s="37" t="s">
        <v>76</v>
      </c>
      <c r="C33" s="38" t="s">
        <v>58</v>
      </c>
      <c r="D33" s="39" t="s">
        <v>77</v>
      </c>
      <c r="E33" s="40" t="s">
        <v>78</v>
      </c>
      <c r="F33" s="41" t="s">
        <v>29</v>
      </c>
      <c r="G33" s="42">
        <v>0</v>
      </c>
      <c r="H33" s="42">
        <v>0</v>
      </c>
      <c r="I33" s="42">
        <v>13293.4</v>
      </c>
      <c r="J33" s="42">
        <v>3384.74</v>
      </c>
      <c r="K33" s="42">
        <v>9908.66</v>
      </c>
    </row>
    <row r="34" spans="2:11" x14ac:dyDescent="0.35">
      <c r="B34" s="37" t="s">
        <v>79</v>
      </c>
      <c r="C34" s="38" t="s">
        <v>58</v>
      </c>
      <c r="D34" s="39" t="s">
        <v>80</v>
      </c>
      <c r="E34" s="40" t="s">
        <v>71</v>
      </c>
      <c r="F34" s="41" t="s">
        <v>29</v>
      </c>
      <c r="G34" s="42">
        <v>0</v>
      </c>
      <c r="H34" s="42">
        <v>0</v>
      </c>
      <c r="I34" s="42">
        <v>11572.099999999999</v>
      </c>
      <c r="J34" s="42">
        <v>2911.38</v>
      </c>
      <c r="K34" s="42">
        <v>8660.7199999999975</v>
      </c>
    </row>
    <row r="35" spans="2:11" x14ac:dyDescent="0.35">
      <c r="B35" s="37" t="s">
        <v>81</v>
      </c>
      <c r="C35" s="38" t="s">
        <v>82</v>
      </c>
      <c r="D35" s="39" t="s">
        <v>83</v>
      </c>
      <c r="E35" s="40" t="s">
        <v>71</v>
      </c>
      <c r="F35" s="41" t="s">
        <v>29</v>
      </c>
      <c r="G35" s="42">
        <v>0</v>
      </c>
      <c r="H35" s="42">
        <v>0</v>
      </c>
      <c r="I35" s="42">
        <v>6868.9500000000007</v>
      </c>
      <c r="J35" s="42">
        <v>1400.06</v>
      </c>
      <c r="K35" s="42">
        <v>5468.8900000000012</v>
      </c>
    </row>
    <row r="36" spans="2:11" x14ac:dyDescent="0.35">
      <c r="B36" s="37" t="s">
        <v>84</v>
      </c>
      <c r="C36" s="38" t="s">
        <v>58</v>
      </c>
      <c r="D36" s="39" t="s">
        <v>85</v>
      </c>
      <c r="E36" s="40" t="s">
        <v>78</v>
      </c>
      <c r="F36" s="41" t="s">
        <v>29</v>
      </c>
      <c r="G36" s="42">
        <v>0</v>
      </c>
      <c r="H36" s="42">
        <v>0</v>
      </c>
      <c r="I36" s="42">
        <v>11572.1</v>
      </c>
      <c r="J36" s="42">
        <v>2963.52</v>
      </c>
      <c r="K36" s="42">
        <v>8608.58</v>
      </c>
    </row>
    <row r="37" spans="2:11" x14ac:dyDescent="0.35">
      <c r="B37" s="37" t="s">
        <v>86</v>
      </c>
      <c r="C37" s="38" t="s">
        <v>58</v>
      </c>
      <c r="D37" s="39" t="s">
        <v>87</v>
      </c>
      <c r="E37" s="40" t="s">
        <v>78</v>
      </c>
      <c r="F37" s="41" t="s">
        <v>29</v>
      </c>
      <c r="G37" s="42">
        <v>0</v>
      </c>
      <c r="H37" s="42">
        <v>0</v>
      </c>
      <c r="I37" s="42">
        <v>13293.399999999998</v>
      </c>
      <c r="J37" s="42">
        <v>3436.87</v>
      </c>
      <c r="K37" s="42">
        <v>9856.5299999999988</v>
      </c>
    </row>
    <row r="38" spans="2:11" x14ac:dyDescent="0.35">
      <c r="B38" s="37" t="s">
        <v>88</v>
      </c>
      <c r="C38" s="38" t="s">
        <v>58</v>
      </c>
      <c r="D38" s="39" t="s">
        <v>89</v>
      </c>
      <c r="E38" s="40" t="s">
        <v>90</v>
      </c>
      <c r="F38" s="41" t="s">
        <v>29</v>
      </c>
      <c r="G38" s="42">
        <v>0</v>
      </c>
      <c r="H38" s="42">
        <v>0</v>
      </c>
      <c r="I38" s="42">
        <v>11297.259999999998</v>
      </c>
      <c r="J38" s="42">
        <v>5453.63</v>
      </c>
      <c r="K38" s="42">
        <v>5843.6299999999983</v>
      </c>
    </row>
    <row r="39" spans="2:11" x14ac:dyDescent="0.35">
      <c r="B39" s="37" t="s">
        <v>91</v>
      </c>
      <c r="C39" s="38" t="s">
        <v>58</v>
      </c>
      <c r="D39" s="39" t="s">
        <v>92</v>
      </c>
      <c r="E39" s="40" t="s">
        <v>93</v>
      </c>
      <c r="F39" s="41" t="s">
        <v>29</v>
      </c>
      <c r="G39" s="42">
        <v>0</v>
      </c>
      <c r="H39" s="42">
        <v>0</v>
      </c>
      <c r="I39" s="42">
        <v>10186.59</v>
      </c>
      <c r="J39" s="42">
        <v>2582.5</v>
      </c>
      <c r="K39" s="42">
        <v>7604.09</v>
      </c>
    </row>
    <row r="40" spans="2:11" x14ac:dyDescent="0.35">
      <c r="B40" s="37" t="s">
        <v>94</v>
      </c>
      <c r="C40" s="38" t="s">
        <v>95</v>
      </c>
      <c r="D40" s="39" t="s">
        <v>96</v>
      </c>
      <c r="E40" s="40" t="s">
        <v>71</v>
      </c>
      <c r="F40" s="41" t="s">
        <v>29</v>
      </c>
      <c r="G40" s="42">
        <v>0</v>
      </c>
      <c r="H40" s="42">
        <v>0</v>
      </c>
      <c r="I40" s="42">
        <v>12335.099999999999</v>
      </c>
      <c r="J40" s="42">
        <v>3173.3399999999997</v>
      </c>
      <c r="K40" s="42">
        <v>9161.7599999999984</v>
      </c>
    </row>
    <row r="41" spans="2:11" x14ac:dyDescent="0.35">
      <c r="B41" s="37" t="s">
        <v>97</v>
      </c>
      <c r="C41" s="38" t="s">
        <v>98</v>
      </c>
      <c r="D41" s="39" t="s">
        <v>99</v>
      </c>
      <c r="E41" s="40" t="s">
        <v>100</v>
      </c>
      <c r="F41" s="41" t="s">
        <v>29</v>
      </c>
      <c r="G41" s="42">
        <v>0</v>
      </c>
      <c r="H41" s="42">
        <v>0</v>
      </c>
      <c r="I41" s="42">
        <v>10032.9</v>
      </c>
      <c r="J41" s="42">
        <v>2540.2399999999998</v>
      </c>
      <c r="K41" s="42">
        <v>7492.66</v>
      </c>
    </row>
    <row r="42" spans="2:11" x14ac:dyDescent="0.35">
      <c r="B42" s="37" t="s">
        <v>101</v>
      </c>
      <c r="C42" s="38" t="s">
        <v>58</v>
      </c>
      <c r="D42" s="39" t="s">
        <v>102</v>
      </c>
      <c r="E42" s="40" t="s">
        <v>103</v>
      </c>
      <c r="F42" s="41" t="s">
        <v>29</v>
      </c>
      <c r="G42" s="42">
        <v>0</v>
      </c>
      <c r="H42" s="42">
        <v>0</v>
      </c>
      <c r="I42" s="42">
        <v>11875.699999999999</v>
      </c>
      <c r="J42" s="42">
        <v>3047.0099999999998</v>
      </c>
      <c r="K42" s="42">
        <v>8828.6899999999987</v>
      </c>
    </row>
    <row r="43" spans="2:11" x14ac:dyDescent="0.35">
      <c r="B43" s="37" t="s">
        <v>104</v>
      </c>
      <c r="C43" s="38" t="s">
        <v>105</v>
      </c>
      <c r="D43" s="39" t="s">
        <v>106</v>
      </c>
      <c r="E43" s="40" t="s">
        <v>107</v>
      </c>
      <c r="F43" s="41" t="s">
        <v>29</v>
      </c>
      <c r="G43" s="42">
        <v>8240.36</v>
      </c>
      <c r="H43" s="42">
        <v>0</v>
      </c>
      <c r="I43" s="42">
        <v>6448.88</v>
      </c>
      <c r="J43" s="42">
        <v>9051.01</v>
      </c>
      <c r="K43" s="42">
        <v>5638.2300000000014</v>
      </c>
    </row>
    <row r="44" spans="2:11" x14ac:dyDescent="0.35">
      <c r="B44" s="37" t="s">
        <v>108</v>
      </c>
      <c r="C44" s="38" t="s">
        <v>109</v>
      </c>
      <c r="D44" s="39" t="s">
        <v>110</v>
      </c>
      <c r="E44" s="40" t="s">
        <v>111</v>
      </c>
      <c r="F44" s="41" t="s">
        <v>29</v>
      </c>
      <c r="G44" s="42">
        <v>0</v>
      </c>
      <c r="H44" s="42">
        <v>0</v>
      </c>
      <c r="I44" s="42">
        <v>11572.099999999999</v>
      </c>
      <c r="J44" s="42">
        <v>2963.52</v>
      </c>
      <c r="K44" s="42">
        <v>8608.5799999999981</v>
      </c>
    </row>
    <row r="45" spans="2:11" x14ac:dyDescent="0.35">
      <c r="B45" s="37" t="s">
        <v>112</v>
      </c>
      <c r="C45" s="38" t="s">
        <v>105</v>
      </c>
      <c r="D45" s="39" t="s">
        <v>113</v>
      </c>
      <c r="E45" s="40" t="s">
        <v>114</v>
      </c>
      <c r="F45" s="41" t="s">
        <v>29</v>
      </c>
      <c r="G45" s="42">
        <v>0</v>
      </c>
      <c r="H45" s="42">
        <v>0</v>
      </c>
      <c r="I45" s="42">
        <v>12286.67</v>
      </c>
      <c r="J45" s="42">
        <v>3160.02</v>
      </c>
      <c r="K45" s="42">
        <v>9126.65</v>
      </c>
    </row>
    <row r="46" spans="2:11" x14ac:dyDescent="0.35">
      <c r="B46" s="37" t="s">
        <v>115</v>
      </c>
      <c r="C46" s="38" t="s">
        <v>58</v>
      </c>
      <c r="D46" s="39" t="s">
        <v>116</v>
      </c>
      <c r="E46" s="40" t="s">
        <v>117</v>
      </c>
      <c r="F46" s="41" t="s">
        <v>29</v>
      </c>
      <c r="G46" s="42">
        <v>0</v>
      </c>
      <c r="H46" s="42">
        <v>0</v>
      </c>
      <c r="I46" s="42">
        <v>11875.699999999999</v>
      </c>
      <c r="J46" s="42">
        <v>2942.73</v>
      </c>
      <c r="K46" s="42">
        <v>8932.9699999999993</v>
      </c>
    </row>
    <row r="47" spans="2:11" x14ac:dyDescent="0.35">
      <c r="B47" s="37" t="s">
        <v>118</v>
      </c>
      <c r="C47" s="38" t="s">
        <v>119</v>
      </c>
      <c r="D47" s="39" t="s">
        <v>120</v>
      </c>
      <c r="E47" s="40" t="s">
        <v>121</v>
      </c>
      <c r="F47" s="41" t="s">
        <v>29</v>
      </c>
      <c r="G47" s="42">
        <v>0</v>
      </c>
      <c r="H47" s="42">
        <v>0</v>
      </c>
      <c r="I47" s="42">
        <v>8137.57</v>
      </c>
      <c r="J47" s="42">
        <v>2017.0100000000002</v>
      </c>
      <c r="K47" s="42">
        <v>6120.5599999999995</v>
      </c>
    </row>
    <row r="48" spans="2:11" x14ac:dyDescent="0.35">
      <c r="B48" s="37" t="s">
        <v>122</v>
      </c>
      <c r="C48" s="38" t="s">
        <v>58</v>
      </c>
      <c r="D48" s="39" t="s">
        <v>123</v>
      </c>
      <c r="E48" s="40" t="s">
        <v>124</v>
      </c>
      <c r="F48" s="41" t="s">
        <v>29</v>
      </c>
      <c r="G48" s="42">
        <v>6950.0300000000007</v>
      </c>
      <c r="H48" s="42">
        <v>0</v>
      </c>
      <c r="I48" s="42">
        <v>6611.95</v>
      </c>
      <c r="J48" s="42">
        <v>8266.68</v>
      </c>
      <c r="K48" s="42">
        <v>5295.2999999999993</v>
      </c>
    </row>
    <row r="49" spans="1:11" x14ac:dyDescent="0.35">
      <c r="B49" s="37" t="s">
        <v>125</v>
      </c>
      <c r="C49" s="38" t="s">
        <v>95</v>
      </c>
      <c r="D49" s="39" t="s">
        <v>126</v>
      </c>
      <c r="E49" s="40" t="s">
        <v>127</v>
      </c>
      <c r="F49" s="41" t="s">
        <v>29</v>
      </c>
      <c r="G49" s="42">
        <v>0</v>
      </c>
      <c r="H49" s="42">
        <v>0</v>
      </c>
      <c r="I49" s="42">
        <v>12648.380000000001</v>
      </c>
      <c r="J49" s="42">
        <v>3155.22</v>
      </c>
      <c r="K49" s="42">
        <v>9493.1600000000017</v>
      </c>
    </row>
    <row r="50" spans="1:11" x14ac:dyDescent="0.35">
      <c r="B50" s="37" t="s">
        <v>128</v>
      </c>
      <c r="C50" s="38" t="s">
        <v>58</v>
      </c>
      <c r="D50" s="39" t="s">
        <v>129</v>
      </c>
      <c r="E50" s="40" t="s">
        <v>78</v>
      </c>
      <c r="F50" s="41" t="s">
        <v>29</v>
      </c>
      <c r="G50" s="42">
        <v>0</v>
      </c>
      <c r="H50" s="42">
        <v>0</v>
      </c>
      <c r="I50" s="42">
        <v>11572.099999999999</v>
      </c>
      <c r="J50" s="42">
        <v>3654.42</v>
      </c>
      <c r="K50" s="42">
        <v>7917.6799999999985</v>
      </c>
    </row>
    <row r="51" spans="1:11" x14ac:dyDescent="0.35">
      <c r="B51" s="37" t="s">
        <v>130</v>
      </c>
      <c r="C51" s="38" t="s">
        <v>131</v>
      </c>
      <c r="D51" s="39" t="s">
        <v>132</v>
      </c>
      <c r="E51" s="40" t="s">
        <v>133</v>
      </c>
      <c r="F51" s="41" t="s">
        <v>29</v>
      </c>
      <c r="G51" s="42">
        <v>0</v>
      </c>
      <c r="H51" s="42">
        <v>0</v>
      </c>
      <c r="I51" s="42">
        <v>10506.97</v>
      </c>
      <c r="J51" s="42">
        <v>2618.4699999999998</v>
      </c>
      <c r="K51" s="42">
        <v>7888.5</v>
      </c>
    </row>
    <row r="52" spans="1:11" x14ac:dyDescent="0.35">
      <c r="B52" s="37" t="s">
        <v>134</v>
      </c>
      <c r="C52" s="38" t="s">
        <v>135</v>
      </c>
      <c r="D52" s="39" t="s">
        <v>136</v>
      </c>
      <c r="E52" s="40" t="s">
        <v>71</v>
      </c>
      <c r="F52" s="41" t="s">
        <v>29</v>
      </c>
      <c r="G52" s="42">
        <v>0</v>
      </c>
      <c r="H52" s="42">
        <v>0</v>
      </c>
      <c r="I52" s="42">
        <v>6766.82</v>
      </c>
      <c r="J52" s="42">
        <v>1367.3400000000001</v>
      </c>
      <c r="K52" s="42">
        <v>5399.48</v>
      </c>
    </row>
    <row r="53" spans="1:11" x14ac:dyDescent="0.35">
      <c r="B53" s="37" t="s">
        <v>137</v>
      </c>
      <c r="C53" s="38" t="s">
        <v>138</v>
      </c>
      <c r="D53" s="39" t="s">
        <v>139</v>
      </c>
      <c r="E53" s="40" t="s">
        <v>140</v>
      </c>
      <c r="F53" s="41" t="s">
        <v>29</v>
      </c>
      <c r="G53" s="42">
        <v>0</v>
      </c>
      <c r="H53" s="42">
        <v>0</v>
      </c>
      <c r="I53" s="42">
        <v>7929.17</v>
      </c>
      <c r="J53" s="42">
        <v>1900.4099999999999</v>
      </c>
      <c r="K53" s="42">
        <v>6028.76</v>
      </c>
    </row>
    <row r="54" spans="1:11" x14ac:dyDescent="0.35">
      <c r="B54" s="37" t="s">
        <v>141</v>
      </c>
      <c r="C54" s="38" t="s">
        <v>135</v>
      </c>
      <c r="D54" s="39" t="s">
        <v>44</v>
      </c>
      <c r="E54" s="40" t="s">
        <v>71</v>
      </c>
      <c r="F54" s="41" t="s">
        <v>29</v>
      </c>
      <c r="G54" s="42">
        <v>3685.43</v>
      </c>
      <c r="H54" s="42">
        <v>0</v>
      </c>
      <c r="I54" s="42">
        <v>3199.18</v>
      </c>
      <c r="J54" s="42">
        <v>4219.8500000000004</v>
      </c>
      <c r="K54" s="42">
        <v>2664.7599999999993</v>
      </c>
    </row>
    <row r="55" spans="1:11" x14ac:dyDescent="0.35">
      <c r="B55" s="37" t="s">
        <v>142</v>
      </c>
      <c r="C55" s="38" t="s">
        <v>135</v>
      </c>
      <c r="D55" s="39" t="s">
        <v>143</v>
      </c>
      <c r="E55" s="40" t="s">
        <v>71</v>
      </c>
      <c r="F55" s="41" t="s">
        <v>29</v>
      </c>
      <c r="G55" s="42">
        <v>0</v>
      </c>
      <c r="H55" s="42">
        <v>0</v>
      </c>
      <c r="I55" s="42">
        <v>6190.84</v>
      </c>
      <c r="J55" s="42">
        <v>1254.75</v>
      </c>
      <c r="K55" s="42">
        <v>4936.09</v>
      </c>
    </row>
    <row r="56" spans="1:11" x14ac:dyDescent="0.35">
      <c r="B56" s="37" t="s">
        <v>144</v>
      </c>
      <c r="C56" s="38" t="s">
        <v>145</v>
      </c>
      <c r="D56" s="39" t="s">
        <v>146</v>
      </c>
      <c r="E56" s="40" t="s">
        <v>140</v>
      </c>
      <c r="F56" s="41" t="s">
        <v>29</v>
      </c>
      <c r="G56" s="42">
        <v>4664.5600000000004</v>
      </c>
      <c r="H56" s="42">
        <v>0</v>
      </c>
      <c r="I56" s="42">
        <v>4413.43</v>
      </c>
      <c r="J56" s="42">
        <v>5551.51</v>
      </c>
      <c r="K56" s="42">
        <v>3526.4800000000014</v>
      </c>
    </row>
    <row r="57" spans="1:11" x14ac:dyDescent="0.35">
      <c r="B57" s="37" t="s">
        <v>147</v>
      </c>
      <c r="C57" s="38" t="s">
        <v>135</v>
      </c>
      <c r="D57" s="39" t="s">
        <v>44</v>
      </c>
      <c r="E57" s="40" t="s">
        <v>71</v>
      </c>
      <c r="F57" s="41" t="s">
        <v>29</v>
      </c>
      <c r="G57" s="42">
        <v>0</v>
      </c>
      <c r="H57" s="42">
        <v>0</v>
      </c>
      <c r="I57" s="42">
        <v>6617.5599999999995</v>
      </c>
      <c r="J57" s="42">
        <v>1311.1399999999999</v>
      </c>
      <c r="K57" s="42">
        <v>5306.42</v>
      </c>
    </row>
    <row r="58" spans="1:11" x14ac:dyDescent="0.35">
      <c r="A58" s="1"/>
      <c r="B58" s="37"/>
      <c r="C58" s="38"/>
      <c r="D58" s="39"/>
      <c r="E58" s="40"/>
      <c r="F58" s="41"/>
      <c r="G58" s="42"/>
      <c r="H58" s="42"/>
      <c r="I58" s="42"/>
      <c r="J58" s="42"/>
      <c r="K58" s="42"/>
    </row>
    <row r="59" spans="1:11" ht="15.5" x14ac:dyDescent="0.35">
      <c r="A59" s="1"/>
      <c r="B59" s="43"/>
      <c r="C59" s="44"/>
      <c r="D59" s="45"/>
      <c r="E59" s="46"/>
      <c r="F59" s="47"/>
      <c r="G59" s="48">
        <f>SUM(G22:G58)</f>
        <v>28863.77</v>
      </c>
      <c r="H59" s="48">
        <f>SUM(H22:H58)</f>
        <v>0</v>
      </c>
      <c r="I59" s="48">
        <f>SUM(I22:I58)</f>
        <v>424743.24</v>
      </c>
      <c r="J59" s="48">
        <f>SUM(J22:J58)</f>
        <v>139932.38</v>
      </c>
      <c r="K59" s="48">
        <f>SUM(K22:K58)</f>
        <v>313674.62999999995</v>
      </c>
    </row>
    <row r="60" spans="1:11" ht="29" customHeight="1" x14ac:dyDescent="0.35">
      <c r="A60" s="1"/>
      <c r="B60" s="53" t="s">
        <v>31</v>
      </c>
      <c r="C60" s="53"/>
      <c r="D60" s="53"/>
      <c r="E60" s="53"/>
      <c r="F60" s="53"/>
      <c r="G60" s="53"/>
      <c r="H60" s="53"/>
      <c r="I60" s="53"/>
      <c r="J60" s="53"/>
      <c r="K60" s="53"/>
    </row>
    <row r="61" spans="1:11" x14ac:dyDescent="0.35">
      <c r="A61" s="1"/>
      <c r="B61" s="11"/>
      <c r="C61" s="12"/>
      <c r="D61" s="13"/>
      <c r="E61" s="12"/>
      <c r="F61" s="14"/>
      <c r="G61" s="15"/>
      <c r="H61" s="15"/>
      <c r="I61" s="15"/>
      <c r="J61" s="15"/>
      <c r="K61" s="16"/>
    </row>
    <row r="62" spans="1:11" x14ac:dyDescent="0.35">
      <c r="A62" s="1"/>
      <c r="B62" s="11" t="s">
        <v>32</v>
      </c>
      <c r="C62" s="12"/>
      <c r="D62" s="13"/>
      <c r="E62" s="12"/>
      <c r="F62" s="14"/>
      <c r="G62" s="15"/>
      <c r="H62" s="15"/>
      <c r="I62" s="15"/>
      <c r="J62" s="15"/>
      <c r="K62" s="16"/>
    </row>
    <row r="63" spans="1:11" x14ac:dyDescent="0.35">
      <c r="A63" s="1"/>
      <c r="B63" s="11"/>
      <c r="C63" s="12"/>
      <c r="D63" s="13"/>
      <c r="E63" s="12"/>
      <c r="F63" s="14"/>
      <c r="G63" s="15"/>
      <c r="H63" s="15"/>
      <c r="I63" s="15"/>
      <c r="J63" s="15"/>
      <c r="K63" s="16"/>
    </row>
    <row r="64" spans="1:11" x14ac:dyDescent="0.35">
      <c r="A64" s="1"/>
      <c r="B64" s="11"/>
      <c r="C64" s="12"/>
      <c r="D64" s="13"/>
      <c r="E64" s="12"/>
      <c r="F64" s="14"/>
      <c r="G64" s="15"/>
      <c r="H64" s="15"/>
      <c r="I64" s="15"/>
      <c r="J64" s="15"/>
      <c r="K64" s="16"/>
    </row>
    <row r="65" spans="1:11" x14ac:dyDescent="0.35">
      <c r="A65" s="1"/>
      <c r="B65" s="11" t="s">
        <v>33</v>
      </c>
      <c r="C65" s="12"/>
      <c r="D65" s="13"/>
      <c r="E65" s="12"/>
      <c r="F65" s="14"/>
      <c r="G65" s="15"/>
      <c r="H65" s="15"/>
      <c r="I65" s="15"/>
      <c r="J65" s="15"/>
      <c r="K65" s="16"/>
    </row>
    <row r="66" spans="1:11" x14ac:dyDescent="0.35">
      <c r="A66" s="1"/>
      <c r="B66" s="17"/>
      <c r="C66" s="18"/>
      <c r="D66" s="19"/>
      <c r="E66" s="18"/>
      <c r="F66" s="20"/>
      <c r="G66" s="21"/>
      <c r="H66" s="21"/>
      <c r="I66" s="21"/>
      <c r="J66" s="21"/>
      <c r="K66" s="22"/>
    </row>
    <row r="67" spans="1:11" x14ac:dyDescent="0.35">
      <c r="A67" s="1"/>
      <c r="B67" s="1"/>
      <c r="C67" s="1"/>
      <c r="D67" s="2"/>
      <c r="E67" s="1"/>
      <c r="F67" s="3"/>
      <c r="G67" s="4"/>
      <c r="H67" s="4"/>
      <c r="I67" s="4"/>
      <c r="J67" s="4"/>
      <c r="K67" s="4"/>
    </row>
    <row r="68" spans="1:11" x14ac:dyDescent="0.35">
      <c r="A68" s="1"/>
      <c r="B68" s="1"/>
      <c r="C68" s="1"/>
      <c r="D68" s="2"/>
      <c r="E68" s="1"/>
      <c r="F68" s="3"/>
      <c r="G68" s="4"/>
      <c r="H68" s="4"/>
      <c r="I68" s="4"/>
      <c r="J68" s="4"/>
      <c r="K68" s="4"/>
    </row>
    <row r="69" spans="1:11" x14ac:dyDescent="0.35">
      <c r="A69" s="1"/>
      <c r="B69" s="1"/>
      <c r="C69" s="1"/>
      <c r="D69" s="2"/>
      <c r="E69" s="1"/>
      <c r="F69" s="3"/>
      <c r="G69" s="4"/>
      <c r="H69" s="4"/>
      <c r="I69" s="4"/>
      <c r="J69" s="4"/>
      <c r="K69" s="4"/>
    </row>
    <row r="70" spans="1:11" x14ac:dyDescent="0.35">
      <c r="A70" s="1"/>
      <c r="B70" s="1"/>
      <c r="C70" s="1"/>
      <c r="D70" s="2"/>
      <c r="E70" s="1"/>
      <c r="F70" s="3"/>
      <c r="G70" s="4"/>
      <c r="H70" s="4"/>
      <c r="I70" s="4"/>
      <c r="J70" s="4"/>
      <c r="K70" s="4"/>
    </row>
    <row r="71" spans="1:11" x14ac:dyDescent="0.35">
      <c r="A71" s="1"/>
      <c r="B71" s="1"/>
      <c r="C71" s="1"/>
      <c r="D71" s="2"/>
      <c r="E71" s="1"/>
      <c r="F71" s="3"/>
      <c r="G71" s="4"/>
      <c r="H71" s="4"/>
      <c r="I71" s="4"/>
      <c r="J71" s="4"/>
      <c r="K71" s="4"/>
    </row>
    <row r="72" spans="1:11" x14ac:dyDescent="0.35">
      <c r="A72" s="1"/>
      <c r="B72" s="1"/>
      <c r="C72" s="1"/>
      <c r="D72" s="2"/>
      <c r="E72" s="1"/>
      <c r="F72" s="3"/>
      <c r="G72" s="4"/>
      <c r="H72" s="4"/>
      <c r="I72" s="4"/>
      <c r="J72" s="4"/>
      <c r="K72" s="4"/>
    </row>
  </sheetData>
  <mergeCells count="2">
    <mergeCell ref="B13:I14"/>
    <mergeCell ref="B60:K60"/>
  </mergeCells>
  <conditionalFormatting sqref="B22:B59">
    <cfRule type="duplicateValues" dxfId="0" priority="1"/>
  </conditionalFormatting>
  <hyperlinks>
    <hyperlink ref="E16" r:id="rId1" xr:uid="{068B1814-410D-4ACD-93AC-6B61126EFDEC}"/>
    <hyperlink ref="E17" r:id="rId2" xr:uid="{B4DA3521-C237-491F-80AB-95D0A9DDDFD3}"/>
    <hyperlink ref="E18" r:id="rId3" xr:uid="{E452FE43-39E1-47AB-8D02-53DE48BA7D35}"/>
  </hyperlinks>
  <printOptions horizontalCentered="1" verticalCentered="1"/>
  <pageMargins left="0.70866141732283472" right="0.70866141732283472" top="0.59055118110236227" bottom="0.59055118110236227" header="0.31496062992125984" footer="0"/>
  <pageSetup paperSize="9" scale="45" orientation="landscape" r:id="rId4"/>
  <rowBreaks count="1" manualBreakCount="1">
    <brk id="68" max="16383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02FD1030-CB6A-4093-B3F1-E75A8C690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4B1863-0A42-4AE4-938C-F07B0DD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A60046-5AFF-4B8E-A631-550E731D82F7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RH.07</dc:creator>
  <cp:lastModifiedBy>Tiago dos Santos Moraes Oliveira</cp:lastModifiedBy>
  <cp:lastPrinted>2025-09-11T13:14:42Z</cp:lastPrinted>
  <dcterms:created xsi:type="dcterms:W3CDTF">2025-09-05T15:17:45Z</dcterms:created>
  <dcterms:modified xsi:type="dcterms:W3CDTF">2025-09-11T13:14:51Z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