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CORPORATIVO\2 - DIRETORIA ADMINISTRATIVA\2.1 - GERÊNCIA ADMINISTRATIVA\2.1.7 - PATRIMÔNIO\PORTAL DA TRANSPARENCIA\2022\BEN ADQUIRIDOS - NOVO MODELO\G.06 RELAÇÃO MENSAL DE BENS 2022\"/>
    </mc:Choice>
  </mc:AlternateContent>
  <bookViews>
    <workbookView xWindow="0" yWindow="0" windowWidth="20295" windowHeight="9570" tabRatio="500"/>
  </bookViews>
  <sheets>
    <sheet name="BENS MÓVEIS 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1" i="1" l="1"/>
  <c r="D54" i="1"/>
  <c r="K54" i="1" l="1"/>
  <c r="K42" i="1"/>
</calcChain>
</file>

<file path=xl/sharedStrings.xml><?xml version="1.0" encoding="utf-8"?>
<sst xmlns="http://schemas.openxmlformats.org/spreadsheetml/2006/main" count="284" uniqueCount="57">
  <si>
    <t>GRUPO</t>
  </si>
  <si>
    <t>ESPECIFICAÇÃO</t>
  </si>
  <si>
    <t>MARCA</t>
  </si>
  <si>
    <t>ESTADO CONSERVAÇÃO</t>
  </si>
  <si>
    <t>LOCALIZAÇÃO DO BEM</t>
  </si>
  <si>
    <t>Nº SÉRIE</t>
  </si>
  <si>
    <t>NOTA FISCAL</t>
  </si>
  <si>
    <t>DATA AQUISIÇÃO</t>
  </si>
  <si>
    <t>VALOR AQUISIÇÃO R$</t>
  </si>
  <si>
    <t>ENGENHARIA CLÍNICA</t>
  </si>
  <si>
    <t>ASSINATURA</t>
  </si>
  <si>
    <t>DIRETORIA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</si>
  <si>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</si>
  <si>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TOTAL:</t>
  </si>
  <si>
    <t>LUNAX</t>
  </si>
  <si>
    <t>N/C</t>
  </si>
  <si>
    <t>POLTRONA HOSPITALAR</t>
  </si>
  <si>
    <t>TOTAL</t>
  </si>
  <si>
    <t>MAQUINAS E EQUIPAMENTOS</t>
  </si>
  <si>
    <t>VENOSCOPIO</t>
  </si>
  <si>
    <t>NOVO</t>
  </si>
  <si>
    <t>SMARTPHONE SAMSUNG A22</t>
  </si>
  <si>
    <t>SAMSUNG</t>
  </si>
  <si>
    <t>HISTÓRICO DE BENS ADQUIRIDOS DE 21/01/2022 A 31/01/2022</t>
  </si>
  <si>
    <t>MINI BICICLETA ERGOMETRICA CICLOERGOMETRO</t>
  </si>
  <si>
    <t xml:space="preserve">MOVEIS E UTENSILIOS </t>
  </si>
  <si>
    <t>BALANÇA PEDIATRICA CAP 10/25KG</t>
  </si>
  <si>
    <t>ELP-25BB</t>
  </si>
  <si>
    <t>BALMAK</t>
  </si>
  <si>
    <t>UMIDIFICADOR AQUECIDO</t>
  </si>
  <si>
    <t>HU10210007</t>
  </si>
  <si>
    <t>GLOBAL TEC</t>
  </si>
  <si>
    <t>HU10210009</t>
  </si>
  <si>
    <t>HU10210003</t>
  </si>
  <si>
    <t>HU10210001</t>
  </si>
  <si>
    <t>HU10210008</t>
  </si>
  <si>
    <t>HU10210011</t>
  </si>
  <si>
    <t>HU10210010</t>
  </si>
  <si>
    <t>HU10210002</t>
  </si>
  <si>
    <t>HU10210006</t>
  </si>
  <si>
    <t>HU01220051</t>
  </si>
  <si>
    <t>HU01220052</t>
  </si>
  <si>
    <t>HU01220053</t>
  </si>
  <si>
    <t>PISTOLA PARA BIOPSIA</t>
  </si>
  <si>
    <t>MM DIAGNOSTIKA</t>
  </si>
  <si>
    <t>GERADOR MARCAPASSO CAMARA ÚNICA MP-20B</t>
  </si>
  <si>
    <t>BIOSENSOR</t>
  </si>
  <si>
    <t>CARRO P/CILINDRO DE OXIGENIO INOX</t>
  </si>
  <si>
    <t>RELAÇÃO MENSAL DE BENS ADQUIRIDOS EM FEVEREIRO - 2022</t>
  </si>
  <si>
    <t>FISIOTERAPIA</t>
  </si>
  <si>
    <t>UTI PEDIATRICA</t>
  </si>
  <si>
    <t xml:space="preserve">PEDIATRIA </t>
  </si>
  <si>
    <t>CENTRO CIRÚRGICO GERAL</t>
  </si>
  <si>
    <t xml:space="preserve">UTI 1 </t>
  </si>
  <si>
    <t>P.S</t>
  </si>
  <si>
    <t>URUAÇU, 08 DE MARÇO DE 2022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</si>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</sst>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\ #,##0.00;[Red]\-&quot;R$&quot;\ #,##0.00"/>
    <numFmt numFmtId="164" formatCode="&quot;R$&quot;\ #,##0.00"/>
  </numFmts>
  <fonts count="16" x14ac:knownFonts="1">
    <font>
      <sz val="10"/>
      <color rgb="FF000000"/>
      <name val="Times New Roman"/>
      <charset val="204"/>
    </font>
    <font>
      <b/>
      <sz val="16"/>
      <color rgb="FF808080"/>
      <name val="Calibri"/>
      <family val="2"/>
      <charset val="1"/>
    </font>
    <font>
      <b/>
      <sz val="16"/>
      <color rgb="FF000000"/>
      <name val="Times New Roman"/>
      <family val="1"/>
      <charset val="1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color rgb="FF000000"/>
      <name val="Arial"/>
      <family val="2"/>
    </font>
    <font>
      <sz val="8"/>
      <name val="Times New Roman"/>
      <family val="1"/>
    </font>
    <font>
      <b/>
      <sz val="12"/>
      <color rgb="FF000000"/>
      <name val="Arial"/>
      <family val="2"/>
    </font>
    <font>
      <b/>
      <sz val="10"/>
      <color rgb="FF33333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11111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8080"/>
      </patternFill>
    </fill>
    <fill>
      <patternFill patternType="solid">
        <fgColor rgb="FFFFFFFF"/>
        <bgColor rgb="FF00808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1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3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shrinkToFit="1"/>
    </xf>
    <xf numFmtId="0" fontId="0" fillId="0" borderId="0" xfId="0" applyBorder="1"/>
    <xf numFmtId="0" fontId="7" fillId="0" borderId="9" xfId="0" applyFont="1" applyBorder="1" applyAlignment="1">
      <alignment horizontal="right" vertical="top"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1" fillId="0" borderId="0" xfId="0" applyFont="1"/>
    <xf numFmtId="0" fontId="12" fillId="4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1" fontId="5" fillId="2" borderId="11" xfId="0" applyNumberFormat="1" applyFont="1" applyFill="1" applyBorder="1" applyAlignment="1">
      <alignment horizontal="center" vertical="center" shrinkToFit="1"/>
    </xf>
    <xf numFmtId="4" fontId="5" fillId="2" borderId="12" xfId="0" applyNumberFormat="1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wrapText="1"/>
    </xf>
    <xf numFmtId="0" fontId="5" fillId="0" borderId="8" xfId="0" applyFont="1" applyBorder="1"/>
    <xf numFmtId="0" fontId="7" fillId="2" borderId="15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wrapText="1"/>
    </xf>
    <xf numFmtId="0" fontId="7" fillId="2" borderId="1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0" borderId="8" xfId="0" applyFont="1" applyBorder="1" applyAlignment="1">
      <alignment horizontal="left"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/>
    </xf>
    <xf numFmtId="8" fontId="15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8" fontId="14" fillId="0" borderId="1" xfId="0" applyNumberFormat="1" applyFont="1" applyBorder="1" applyAlignment="1">
      <alignment horizontal="center" vertical="center" wrapText="1"/>
    </xf>
    <xf numFmtId="8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14" fontId="15" fillId="0" borderId="1" xfId="0" applyNumberFormat="1" applyFont="1" applyFill="1" applyBorder="1" applyAlignment="1">
      <alignment horizontal="center" wrapText="1"/>
    </xf>
    <xf numFmtId="8" fontId="15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wrapText="1"/>
    </xf>
    <xf numFmtId="0" fontId="12" fillId="5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1F1F1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25560</xdr:colOff>
      <xdr:row>1</xdr:row>
      <xdr:rowOff>50760</xdr:rowOff>
    </xdr:from>
    <xdr:to>
      <xdr:col>10</xdr:col>
      <xdr:colOff>1307880</xdr:colOff>
      <xdr:row>1</xdr:row>
      <xdr:rowOff>840960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alphaModFix amt="0"/>
        </a:blip>
        <a:stretch/>
      </xdr:blipFill>
      <xdr:spPr>
        <a:xfrm>
          <a:off x="11011680" y="50760"/>
          <a:ext cx="3479400" cy="790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873124</xdr:colOff>
      <xdr:row>1</xdr:row>
      <xdr:rowOff>63499</xdr:rowOff>
    </xdr:from>
    <xdr:to>
      <xdr:col>1</xdr:col>
      <xdr:colOff>2444749</xdr:colOff>
      <xdr:row>1</xdr:row>
      <xdr:rowOff>811441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9499" y="222249"/>
          <a:ext cx="1571625" cy="747942"/>
        </a:xfrm>
        <a:prstGeom prst="rect">
          <a:avLst/>
        </a:prstGeom>
      </xdr:spPr>
    </xdr:pic>
    <xdr:clientData/>
  </xdr:twoCellAnchor>
  <xdr:twoCellAnchor editAs="oneCell">
    <xdr:from>
      <xdr:col>9</xdr:col>
      <xdr:colOff>222250</xdr:colOff>
      <xdr:row>1</xdr:row>
      <xdr:rowOff>66635</xdr:rowOff>
    </xdr:from>
    <xdr:to>
      <xdr:col>10</xdr:col>
      <xdr:colOff>1204740</xdr:colOff>
      <xdr:row>1</xdr:row>
      <xdr:rowOff>904875</xdr:rowOff>
    </xdr:to>
    <xdr:pic>
      <xdr:nvPicPr>
        <xdr:cNvPr id="10" name="Imagem 9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0" y="225385"/>
          <a:ext cx="2061990" cy="838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3"/>
  <sheetViews>
    <sheetView tabSelected="1" topLeftCell="A31" zoomScaleNormal="100" zoomScalePageLayoutView="59" workbookViewId="0">
      <selection activeCell="D42" sqref="D42"/>
    </sheetView>
  </sheetViews>
  <sheetFormatPr defaultColWidth="8.6640625" defaultRowHeight="12.75" x14ac:dyDescent="0.2"/>
  <cols>
    <col min="1" max="1" width="3.6640625" customWidth="1"/>
    <col min="2" max="2" width="58" customWidth="1"/>
    <col min="3" max="3" width="86.1640625" customWidth="1"/>
    <col min="4" max="4" width="35.6640625" style="4" customWidth="1"/>
    <col min="5" max="5" width="27.33203125" customWidth="1"/>
    <col min="6" max="6" width="24.83203125" customWidth="1"/>
    <col min="7" max="7" width="32.1640625" customWidth="1"/>
    <col min="8" max="8" width="25.33203125" customWidth="1"/>
    <col min="9" max="9" width="15.6640625" customWidth="1"/>
    <col min="10" max="10" width="19" customWidth="1"/>
    <col min="11" max="11" width="27.6640625" style="4" customWidth="1"/>
  </cols>
  <sheetData>
    <row r="2" spans="2:11" ht="72" customHeight="1" x14ac:dyDescent="0.2">
      <c r="B2" s="1"/>
      <c r="C2" s="2"/>
      <c r="D2" s="55"/>
      <c r="E2" s="2"/>
      <c r="F2" s="2"/>
      <c r="G2" s="2"/>
      <c r="H2" s="2"/>
      <c r="I2" s="2"/>
      <c r="J2" s="2"/>
      <c r="K2" s="3"/>
    </row>
    <row r="3" spans="2:11" ht="35.25" customHeight="1" x14ac:dyDescent="0.2">
      <c r="B3" s="58" t="s">
        <v>48</v>
      </c>
      <c r="C3" s="59"/>
      <c r="D3" s="59"/>
      <c r="E3" s="59"/>
      <c r="F3" s="59"/>
      <c r="G3" s="59"/>
      <c r="H3" s="59"/>
      <c r="I3" s="59"/>
      <c r="J3" s="59"/>
      <c r="K3" s="60"/>
    </row>
    <row r="4" spans="2:11" ht="32.25" customHeight="1" x14ac:dyDescent="0.2">
      <c r="B4" s="61" t="s">
        <v>12</v>
      </c>
      <c r="C4" s="62"/>
      <c r="D4" s="62"/>
      <c r="E4" s="62"/>
      <c r="F4" s="62"/>
      <c r="G4" s="62"/>
      <c r="H4" s="62"/>
      <c r="I4" s="62"/>
      <c r="J4" s="62"/>
      <c r="K4" s="63"/>
    </row>
    <row r="5" spans="2:11" s="12" customFormat="1" ht="35.25" customHeight="1" x14ac:dyDescent="0.2">
      <c r="B5" s="13" t="s">
        <v>0</v>
      </c>
      <c r="C5" s="14" t="s">
        <v>1</v>
      </c>
      <c r="D5" s="54" t="s">
        <v>56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</row>
    <row r="6" spans="2:11" ht="18.75" customHeight="1" x14ac:dyDescent="0.2">
      <c r="B6" s="49" t="s">
        <v>18</v>
      </c>
      <c r="C6" s="50" t="s">
        <v>24</v>
      </c>
      <c r="D6" s="31">
        <v>1</v>
      </c>
      <c r="E6" s="31" t="s">
        <v>15</v>
      </c>
      <c r="F6" s="31" t="s">
        <v>20</v>
      </c>
      <c r="G6" s="31" t="s">
        <v>49</v>
      </c>
      <c r="H6" s="31" t="s">
        <v>15</v>
      </c>
      <c r="I6" s="31">
        <v>2128</v>
      </c>
      <c r="J6" s="32">
        <v>44594</v>
      </c>
      <c r="K6" s="40">
        <v>199.99</v>
      </c>
    </row>
    <row r="7" spans="2:11" ht="16.5" customHeight="1" x14ac:dyDescent="0.2">
      <c r="B7" s="49" t="s">
        <v>18</v>
      </c>
      <c r="C7" s="50" t="s">
        <v>24</v>
      </c>
      <c r="D7" s="31">
        <v>1</v>
      </c>
      <c r="E7" s="31" t="s">
        <v>15</v>
      </c>
      <c r="F7" s="31" t="s">
        <v>20</v>
      </c>
      <c r="G7" s="31" t="s">
        <v>49</v>
      </c>
      <c r="H7" s="31" t="s">
        <v>15</v>
      </c>
      <c r="I7" s="31">
        <v>2128</v>
      </c>
      <c r="J7" s="32">
        <v>44594</v>
      </c>
      <c r="K7" s="40">
        <v>199.99</v>
      </c>
    </row>
    <row r="8" spans="2:11" ht="16.5" customHeight="1" x14ac:dyDescent="0.2">
      <c r="B8" s="49" t="s">
        <v>18</v>
      </c>
      <c r="C8" s="50" t="s">
        <v>24</v>
      </c>
      <c r="D8" s="31">
        <v>1</v>
      </c>
      <c r="E8" s="31" t="s">
        <v>15</v>
      </c>
      <c r="F8" s="31" t="s">
        <v>20</v>
      </c>
      <c r="G8" s="31" t="s">
        <v>49</v>
      </c>
      <c r="H8" s="31" t="s">
        <v>15</v>
      </c>
      <c r="I8" s="31">
        <v>2128</v>
      </c>
      <c r="J8" s="32">
        <v>44594</v>
      </c>
      <c r="K8" s="40">
        <v>199.99</v>
      </c>
    </row>
    <row r="9" spans="2:11" ht="16.5" customHeight="1" x14ac:dyDescent="0.2">
      <c r="B9" s="49" t="s">
        <v>18</v>
      </c>
      <c r="C9" s="50" t="s">
        <v>24</v>
      </c>
      <c r="D9" s="31">
        <v>1</v>
      </c>
      <c r="E9" s="31" t="s">
        <v>15</v>
      </c>
      <c r="F9" s="31" t="s">
        <v>20</v>
      </c>
      <c r="G9" s="31" t="s">
        <v>49</v>
      </c>
      <c r="H9" s="31" t="s">
        <v>15</v>
      </c>
      <c r="I9" s="31">
        <v>2128</v>
      </c>
      <c r="J9" s="32">
        <v>44594</v>
      </c>
      <c r="K9" s="40">
        <v>199.99</v>
      </c>
    </row>
    <row r="10" spans="2:11" ht="16.5" customHeight="1" x14ac:dyDescent="0.2">
      <c r="B10" s="51" t="s">
        <v>25</v>
      </c>
      <c r="C10" s="50" t="s">
        <v>16</v>
      </c>
      <c r="D10" s="31">
        <v>1</v>
      </c>
      <c r="E10" s="31" t="s">
        <v>14</v>
      </c>
      <c r="F10" s="31" t="s">
        <v>20</v>
      </c>
      <c r="G10" s="31" t="s">
        <v>50</v>
      </c>
      <c r="H10" s="31" t="s">
        <v>15</v>
      </c>
      <c r="I10" s="31">
        <v>239</v>
      </c>
      <c r="J10" s="32">
        <v>44600</v>
      </c>
      <c r="K10" s="40">
        <v>119</v>
      </c>
    </row>
    <row r="11" spans="2:11" ht="16.5" customHeight="1" x14ac:dyDescent="0.2">
      <c r="B11" s="51" t="s">
        <v>25</v>
      </c>
      <c r="C11" s="50" t="s">
        <v>16</v>
      </c>
      <c r="D11" s="31">
        <v>1</v>
      </c>
      <c r="E11" s="31" t="s">
        <v>14</v>
      </c>
      <c r="F11" s="31" t="s">
        <v>20</v>
      </c>
      <c r="G11" s="31" t="s">
        <v>50</v>
      </c>
      <c r="H11" s="31" t="s">
        <v>15</v>
      </c>
      <c r="I11" s="31">
        <v>239</v>
      </c>
      <c r="J11" s="32">
        <v>44600</v>
      </c>
      <c r="K11" s="40">
        <v>119</v>
      </c>
    </row>
    <row r="12" spans="2:11" ht="16.5" customHeight="1" x14ac:dyDescent="0.2">
      <c r="B12" s="51" t="s">
        <v>25</v>
      </c>
      <c r="C12" s="50" t="s">
        <v>16</v>
      </c>
      <c r="D12" s="31">
        <v>1</v>
      </c>
      <c r="E12" s="31" t="s">
        <v>14</v>
      </c>
      <c r="F12" s="31" t="s">
        <v>20</v>
      </c>
      <c r="G12" s="31" t="s">
        <v>50</v>
      </c>
      <c r="H12" s="31" t="s">
        <v>15</v>
      </c>
      <c r="I12" s="31">
        <v>239</v>
      </c>
      <c r="J12" s="32">
        <v>44600</v>
      </c>
      <c r="K12" s="40">
        <v>119</v>
      </c>
    </row>
    <row r="13" spans="2:11" ht="16.5" customHeight="1" x14ac:dyDescent="0.2">
      <c r="B13" s="51" t="s">
        <v>25</v>
      </c>
      <c r="C13" s="50" t="s">
        <v>16</v>
      </c>
      <c r="D13" s="31">
        <v>1</v>
      </c>
      <c r="E13" s="31" t="s">
        <v>14</v>
      </c>
      <c r="F13" s="31" t="s">
        <v>20</v>
      </c>
      <c r="G13" s="31" t="s">
        <v>50</v>
      </c>
      <c r="H13" s="31" t="s">
        <v>15</v>
      </c>
      <c r="I13" s="31">
        <v>239</v>
      </c>
      <c r="J13" s="32">
        <v>44600</v>
      </c>
      <c r="K13" s="40">
        <v>119</v>
      </c>
    </row>
    <row r="14" spans="2:11" ht="16.5" customHeight="1" x14ac:dyDescent="0.2">
      <c r="B14" s="51" t="s">
        <v>25</v>
      </c>
      <c r="C14" s="50" t="s">
        <v>16</v>
      </c>
      <c r="D14" s="31">
        <v>1</v>
      </c>
      <c r="E14" s="31" t="s">
        <v>14</v>
      </c>
      <c r="F14" s="31" t="s">
        <v>20</v>
      </c>
      <c r="G14" s="31" t="s">
        <v>50</v>
      </c>
      <c r="H14" s="31" t="s">
        <v>15</v>
      </c>
      <c r="I14" s="31">
        <v>239</v>
      </c>
      <c r="J14" s="32">
        <v>44600</v>
      </c>
      <c r="K14" s="40">
        <v>119</v>
      </c>
    </row>
    <row r="15" spans="2:11" ht="16.5" customHeight="1" x14ac:dyDescent="0.2">
      <c r="B15" s="51" t="s">
        <v>25</v>
      </c>
      <c r="C15" s="50" t="s">
        <v>16</v>
      </c>
      <c r="D15" s="31">
        <v>1</v>
      </c>
      <c r="E15" s="31" t="s">
        <v>14</v>
      </c>
      <c r="F15" s="31" t="s">
        <v>20</v>
      </c>
      <c r="G15" s="31" t="s">
        <v>50</v>
      </c>
      <c r="H15" s="31" t="s">
        <v>15</v>
      </c>
      <c r="I15" s="31">
        <v>239</v>
      </c>
      <c r="J15" s="32">
        <v>44600</v>
      </c>
      <c r="K15" s="40">
        <v>119</v>
      </c>
    </row>
    <row r="16" spans="2:11" ht="16.5" customHeight="1" x14ac:dyDescent="0.2">
      <c r="B16" s="51" t="s">
        <v>25</v>
      </c>
      <c r="C16" s="50" t="s">
        <v>16</v>
      </c>
      <c r="D16" s="31">
        <v>1</v>
      </c>
      <c r="E16" s="31" t="s">
        <v>14</v>
      </c>
      <c r="F16" s="31" t="s">
        <v>20</v>
      </c>
      <c r="G16" s="31" t="s">
        <v>50</v>
      </c>
      <c r="H16" s="31" t="s">
        <v>15</v>
      </c>
      <c r="I16" s="31">
        <v>239</v>
      </c>
      <c r="J16" s="32">
        <v>44600</v>
      </c>
      <c r="K16" s="40">
        <v>119</v>
      </c>
    </row>
    <row r="17" spans="2:11" ht="16.5" customHeight="1" x14ac:dyDescent="0.2">
      <c r="B17" s="51" t="s">
        <v>25</v>
      </c>
      <c r="C17" s="50" t="s">
        <v>16</v>
      </c>
      <c r="D17" s="31">
        <v>1</v>
      </c>
      <c r="E17" s="31" t="s">
        <v>14</v>
      </c>
      <c r="F17" s="31" t="s">
        <v>20</v>
      </c>
      <c r="G17" s="31" t="s">
        <v>50</v>
      </c>
      <c r="H17" s="31" t="s">
        <v>15</v>
      </c>
      <c r="I17" s="31">
        <v>239</v>
      </c>
      <c r="J17" s="32">
        <v>44600</v>
      </c>
      <c r="K17" s="40">
        <v>119</v>
      </c>
    </row>
    <row r="18" spans="2:11" ht="16.5" customHeight="1" x14ac:dyDescent="0.2">
      <c r="B18" s="51" t="s">
        <v>25</v>
      </c>
      <c r="C18" s="50" t="s">
        <v>16</v>
      </c>
      <c r="D18" s="31">
        <v>1</v>
      </c>
      <c r="E18" s="31" t="s">
        <v>14</v>
      </c>
      <c r="F18" s="31" t="s">
        <v>20</v>
      </c>
      <c r="G18" s="31" t="s">
        <v>50</v>
      </c>
      <c r="H18" s="31" t="s">
        <v>15</v>
      </c>
      <c r="I18" s="31">
        <v>239</v>
      </c>
      <c r="J18" s="32">
        <v>44600</v>
      </c>
      <c r="K18" s="40">
        <v>119</v>
      </c>
    </row>
    <row r="19" spans="2:11" ht="16.5" customHeight="1" x14ac:dyDescent="0.2">
      <c r="B19" s="51" t="s">
        <v>25</v>
      </c>
      <c r="C19" s="50" t="s">
        <v>16</v>
      </c>
      <c r="D19" s="31">
        <v>1</v>
      </c>
      <c r="E19" s="31" t="s">
        <v>14</v>
      </c>
      <c r="F19" s="31" t="s">
        <v>20</v>
      </c>
      <c r="G19" s="31" t="s">
        <v>50</v>
      </c>
      <c r="H19" s="31" t="s">
        <v>15</v>
      </c>
      <c r="I19" s="31">
        <v>239</v>
      </c>
      <c r="J19" s="32">
        <v>44600</v>
      </c>
      <c r="K19" s="40">
        <v>119</v>
      </c>
    </row>
    <row r="20" spans="2:11" ht="16.5" customHeight="1" x14ac:dyDescent="0.2">
      <c r="B20" s="49" t="s">
        <v>18</v>
      </c>
      <c r="C20" s="50" t="s">
        <v>26</v>
      </c>
      <c r="D20" s="31">
        <v>1</v>
      </c>
      <c r="E20" s="31" t="s">
        <v>28</v>
      </c>
      <c r="F20" s="31" t="s">
        <v>20</v>
      </c>
      <c r="G20" s="31" t="s">
        <v>51</v>
      </c>
      <c r="H20" s="31" t="s">
        <v>27</v>
      </c>
      <c r="I20" s="31">
        <v>772</v>
      </c>
      <c r="J20" s="32">
        <v>44600</v>
      </c>
      <c r="K20" s="40">
        <v>932</v>
      </c>
    </row>
    <row r="21" spans="2:11" ht="16.5" customHeight="1" x14ac:dyDescent="0.2">
      <c r="B21" s="49" t="s">
        <v>18</v>
      </c>
      <c r="C21" s="50" t="s">
        <v>26</v>
      </c>
      <c r="D21" s="31">
        <v>1</v>
      </c>
      <c r="E21" s="31" t="s">
        <v>28</v>
      </c>
      <c r="F21" s="31" t="s">
        <v>20</v>
      </c>
      <c r="G21" s="31" t="s">
        <v>9</v>
      </c>
      <c r="H21" s="31" t="s">
        <v>27</v>
      </c>
      <c r="I21" s="31">
        <v>772</v>
      </c>
      <c r="J21" s="32">
        <v>44600</v>
      </c>
      <c r="K21" s="40">
        <v>932</v>
      </c>
    </row>
    <row r="22" spans="2:11" ht="16.5" customHeight="1" x14ac:dyDescent="0.2">
      <c r="B22" s="49" t="s">
        <v>18</v>
      </c>
      <c r="C22" s="50" t="s">
        <v>29</v>
      </c>
      <c r="D22" s="31">
        <v>1</v>
      </c>
      <c r="E22" s="31" t="s">
        <v>31</v>
      </c>
      <c r="F22" s="31" t="s">
        <v>20</v>
      </c>
      <c r="G22" s="31" t="s">
        <v>50</v>
      </c>
      <c r="H22" s="31" t="s">
        <v>30</v>
      </c>
      <c r="I22" s="31">
        <v>782</v>
      </c>
      <c r="J22" s="32">
        <v>44602</v>
      </c>
      <c r="K22" s="40">
        <v>1910</v>
      </c>
    </row>
    <row r="23" spans="2:11" ht="16.5" customHeight="1" x14ac:dyDescent="0.2">
      <c r="B23" s="49" t="s">
        <v>18</v>
      </c>
      <c r="C23" s="50" t="s">
        <v>29</v>
      </c>
      <c r="D23" s="31">
        <v>1</v>
      </c>
      <c r="E23" s="31" t="s">
        <v>31</v>
      </c>
      <c r="F23" s="31" t="s">
        <v>20</v>
      </c>
      <c r="G23" s="31" t="s">
        <v>50</v>
      </c>
      <c r="H23" s="31" t="s">
        <v>32</v>
      </c>
      <c r="I23" s="31">
        <v>782</v>
      </c>
      <c r="J23" s="32">
        <v>44602</v>
      </c>
      <c r="K23" s="40">
        <v>1910</v>
      </c>
    </row>
    <row r="24" spans="2:11" ht="16.5" customHeight="1" x14ac:dyDescent="0.2">
      <c r="B24" s="49" t="s">
        <v>18</v>
      </c>
      <c r="C24" s="50" t="s">
        <v>29</v>
      </c>
      <c r="D24" s="31">
        <v>1</v>
      </c>
      <c r="E24" s="31" t="s">
        <v>31</v>
      </c>
      <c r="F24" s="31" t="s">
        <v>20</v>
      </c>
      <c r="G24" s="31" t="s">
        <v>50</v>
      </c>
      <c r="H24" s="31" t="s">
        <v>33</v>
      </c>
      <c r="I24" s="31">
        <v>782</v>
      </c>
      <c r="J24" s="32">
        <v>44602</v>
      </c>
      <c r="K24" s="40">
        <v>1910</v>
      </c>
    </row>
    <row r="25" spans="2:11" ht="16.5" customHeight="1" x14ac:dyDescent="0.2">
      <c r="B25" s="49" t="s">
        <v>18</v>
      </c>
      <c r="C25" s="50" t="s">
        <v>29</v>
      </c>
      <c r="D25" s="31">
        <v>1</v>
      </c>
      <c r="E25" s="31" t="s">
        <v>31</v>
      </c>
      <c r="F25" s="31" t="s">
        <v>20</v>
      </c>
      <c r="G25" s="31" t="s">
        <v>50</v>
      </c>
      <c r="H25" s="31" t="s">
        <v>34</v>
      </c>
      <c r="I25" s="31">
        <v>782</v>
      </c>
      <c r="J25" s="32">
        <v>44602</v>
      </c>
      <c r="K25" s="40">
        <v>1910</v>
      </c>
    </row>
    <row r="26" spans="2:11" ht="16.5" customHeight="1" x14ac:dyDescent="0.2">
      <c r="B26" s="49" t="s">
        <v>18</v>
      </c>
      <c r="C26" s="50" t="s">
        <v>29</v>
      </c>
      <c r="D26" s="31">
        <v>1</v>
      </c>
      <c r="E26" s="31" t="s">
        <v>31</v>
      </c>
      <c r="F26" s="31" t="s">
        <v>20</v>
      </c>
      <c r="G26" s="31" t="s">
        <v>50</v>
      </c>
      <c r="H26" s="31" t="s">
        <v>35</v>
      </c>
      <c r="I26" s="31">
        <v>782</v>
      </c>
      <c r="J26" s="32">
        <v>44602</v>
      </c>
      <c r="K26" s="40">
        <v>1910</v>
      </c>
    </row>
    <row r="27" spans="2:11" ht="16.5" customHeight="1" x14ac:dyDescent="0.2">
      <c r="B27" s="49" t="s">
        <v>18</v>
      </c>
      <c r="C27" s="50" t="s">
        <v>29</v>
      </c>
      <c r="D27" s="31">
        <v>1</v>
      </c>
      <c r="E27" s="31" t="s">
        <v>31</v>
      </c>
      <c r="F27" s="31" t="s">
        <v>20</v>
      </c>
      <c r="G27" s="31" t="s">
        <v>50</v>
      </c>
      <c r="H27" s="31" t="s">
        <v>36</v>
      </c>
      <c r="I27" s="31">
        <v>782</v>
      </c>
      <c r="J27" s="32">
        <v>44602</v>
      </c>
      <c r="K27" s="40">
        <v>1910</v>
      </c>
    </row>
    <row r="28" spans="2:11" ht="16.5" customHeight="1" x14ac:dyDescent="0.2">
      <c r="B28" s="49" t="s">
        <v>18</v>
      </c>
      <c r="C28" s="50" t="s">
        <v>29</v>
      </c>
      <c r="D28" s="31">
        <v>1</v>
      </c>
      <c r="E28" s="31" t="s">
        <v>31</v>
      </c>
      <c r="F28" s="31" t="s">
        <v>20</v>
      </c>
      <c r="G28" s="31" t="s">
        <v>50</v>
      </c>
      <c r="H28" s="31" t="s">
        <v>37</v>
      </c>
      <c r="I28" s="31">
        <v>782</v>
      </c>
      <c r="J28" s="32">
        <v>44602</v>
      </c>
      <c r="K28" s="40">
        <v>1910</v>
      </c>
    </row>
    <row r="29" spans="2:11" ht="16.5" customHeight="1" x14ac:dyDescent="0.2">
      <c r="B29" s="49" t="s">
        <v>18</v>
      </c>
      <c r="C29" s="50" t="s">
        <v>29</v>
      </c>
      <c r="D29" s="31">
        <v>1</v>
      </c>
      <c r="E29" s="31" t="s">
        <v>31</v>
      </c>
      <c r="F29" s="31" t="s">
        <v>20</v>
      </c>
      <c r="G29" s="31" t="s">
        <v>50</v>
      </c>
      <c r="H29" s="31" t="s">
        <v>38</v>
      </c>
      <c r="I29" s="31">
        <v>782</v>
      </c>
      <c r="J29" s="32">
        <v>44602</v>
      </c>
      <c r="K29" s="40">
        <v>1910</v>
      </c>
    </row>
    <row r="30" spans="2:11" ht="16.5" customHeight="1" x14ac:dyDescent="0.2">
      <c r="B30" s="49" t="s">
        <v>18</v>
      </c>
      <c r="C30" s="50" t="s">
        <v>29</v>
      </c>
      <c r="D30" s="31">
        <v>1</v>
      </c>
      <c r="E30" s="31" t="s">
        <v>31</v>
      </c>
      <c r="F30" s="31" t="s">
        <v>20</v>
      </c>
      <c r="G30" s="31" t="s">
        <v>50</v>
      </c>
      <c r="H30" s="31" t="s">
        <v>39</v>
      </c>
      <c r="I30" s="31">
        <v>782</v>
      </c>
      <c r="J30" s="32">
        <v>44602</v>
      </c>
      <c r="K30" s="40">
        <v>1910</v>
      </c>
    </row>
    <row r="31" spans="2:11" ht="16.5" customHeight="1" x14ac:dyDescent="0.2">
      <c r="B31" s="49" t="s">
        <v>18</v>
      </c>
      <c r="C31" s="50" t="s">
        <v>29</v>
      </c>
      <c r="D31" s="31">
        <v>1</v>
      </c>
      <c r="E31" s="31" t="s">
        <v>31</v>
      </c>
      <c r="F31" s="31" t="s">
        <v>20</v>
      </c>
      <c r="G31" s="31" t="s">
        <v>50</v>
      </c>
      <c r="H31" s="31" t="s">
        <v>40</v>
      </c>
      <c r="I31" s="31">
        <v>782</v>
      </c>
      <c r="J31" s="32">
        <v>44602</v>
      </c>
      <c r="K31" s="40">
        <v>1910</v>
      </c>
    </row>
    <row r="32" spans="2:11" ht="21" customHeight="1" x14ac:dyDescent="0.2">
      <c r="B32" s="49" t="s">
        <v>18</v>
      </c>
      <c r="C32" s="50" t="s">
        <v>29</v>
      </c>
      <c r="D32" s="31">
        <v>1</v>
      </c>
      <c r="E32" s="31" t="s">
        <v>31</v>
      </c>
      <c r="F32" s="31" t="s">
        <v>20</v>
      </c>
      <c r="G32" s="31" t="s">
        <v>50</v>
      </c>
      <c r="H32" s="31" t="s">
        <v>41</v>
      </c>
      <c r="I32" s="31">
        <v>782</v>
      </c>
      <c r="J32" s="32">
        <v>44602</v>
      </c>
      <c r="K32" s="40">
        <v>1910</v>
      </c>
    </row>
    <row r="33" spans="2:11" ht="21" customHeight="1" x14ac:dyDescent="0.2">
      <c r="B33" s="49" t="s">
        <v>18</v>
      </c>
      <c r="C33" s="50" t="s">
        <v>29</v>
      </c>
      <c r="D33" s="31">
        <v>1</v>
      </c>
      <c r="E33" s="31" t="s">
        <v>31</v>
      </c>
      <c r="F33" s="31" t="s">
        <v>20</v>
      </c>
      <c r="G33" s="31" t="s">
        <v>50</v>
      </c>
      <c r="H33" s="31" t="s">
        <v>42</v>
      </c>
      <c r="I33" s="31">
        <v>782</v>
      </c>
      <c r="J33" s="32">
        <v>44602</v>
      </c>
      <c r="K33" s="40">
        <v>1910</v>
      </c>
    </row>
    <row r="34" spans="2:11" ht="21" customHeight="1" x14ac:dyDescent="0.2">
      <c r="B34" s="49" t="s">
        <v>18</v>
      </c>
      <c r="C34" s="50" t="s">
        <v>43</v>
      </c>
      <c r="D34" s="31">
        <v>1</v>
      </c>
      <c r="E34" s="31" t="s">
        <v>44</v>
      </c>
      <c r="F34" s="31" t="s">
        <v>20</v>
      </c>
      <c r="G34" s="31" t="s">
        <v>52</v>
      </c>
      <c r="H34" s="31" t="s">
        <v>15</v>
      </c>
      <c r="I34" s="31">
        <v>32932</v>
      </c>
      <c r="J34" s="32">
        <v>44602</v>
      </c>
      <c r="K34" s="40">
        <v>4500</v>
      </c>
    </row>
    <row r="35" spans="2:11" ht="21" customHeight="1" x14ac:dyDescent="0.2">
      <c r="B35" s="49" t="s">
        <v>18</v>
      </c>
      <c r="C35" s="49" t="s">
        <v>45</v>
      </c>
      <c r="D35" s="31">
        <v>1</v>
      </c>
      <c r="E35" s="29" t="s">
        <v>46</v>
      </c>
      <c r="F35" s="29" t="s">
        <v>20</v>
      </c>
      <c r="G35" s="29" t="s">
        <v>53</v>
      </c>
      <c r="H35" s="33">
        <v>146400104</v>
      </c>
      <c r="I35" s="29">
        <v>59062</v>
      </c>
      <c r="J35" s="30">
        <v>44608</v>
      </c>
      <c r="K35" s="41">
        <v>10800</v>
      </c>
    </row>
    <row r="36" spans="2:11" ht="21" customHeight="1" x14ac:dyDescent="0.2">
      <c r="B36" s="49" t="s">
        <v>18</v>
      </c>
      <c r="C36" s="49" t="s">
        <v>45</v>
      </c>
      <c r="D36" s="31">
        <v>1</v>
      </c>
      <c r="E36" s="29" t="s">
        <v>46</v>
      </c>
      <c r="F36" s="29" t="s">
        <v>20</v>
      </c>
      <c r="G36" s="29" t="s">
        <v>54</v>
      </c>
      <c r="H36" s="29">
        <v>146400105</v>
      </c>
      <c r="I36" s="29">
        <v>59062</v>
      </c>
      <c r="J36" s="30">
        <v>44608</v>
      </c>
      <c r="K36" s="41">
        <v>10800</v>
      </c>
    </row>
    <row r="37" spans="2:11" ht="21" customHeight="1" x14ac:dyDescent="0.2">
      <c r="B37" s="49" t="s">
        <v>18</v>
      </c>
      <c r="C37" s="49" t="s">
        <v>47</v>
      </c>
      <c r="D37" s="31">
        <v>1</v>
      </c>
      <c r="E37" s="29" t="s">
        <v>15</v>
      </c>
      <c r="F37" s="29" t="s">
        <v>20</v>
      </c>
      <c r="G37" s="29" t="s">
        <v>52</v>
      </c>
      <c r="H37" s="29" t="s">
        <v>15</v>
      </c>
      <c r="I37" s="29">
        <v>2206</v>
      </c>
      <c r="J37" s="30">
        <v>44614</v>
      </c>
      <c r="K37" s="41">
        <v>859</v>
      </c>
    </row>
    <row r="38" spans="2:11" ht="21" customHeight="1" x14ac:dyDescent="0.2">
      <c r="B38" s="49" t="s">
        <v>18</v>
      </c>
      <c r="C38" s="49" t="s">
        <v>47</v>
      </c>
      <c r="D38" s="31">
        <v>1</v>
      </c>
      <c r="E38" s="29" t="s">
        <v>15</v>
      </c>
      <c r="F38" s="29" t="s">
        <v>20</v>
      </c>
      <c r="G38" s="29" t="s">
        <v>52</v>
      </c>
      <c r="H38" s="29" t="s">
        <v>15</v>
      </c>
      <c r="I38" s="29">
        <v>2206</v>
      </c>
      <c r="J38" s="30">
        <v>44614</v>
      </c>
      <c r="K38" s="41">
        <v>859</v>
      </c>
    </row>
    <row r="39" spans="2:11" ht="21" customHeight="1" x14ac:dyDescent="0.2">
      <c r="B39" s="49" t="s">
        <v>18</v>
      </c>
      <c r="C39" s="49" t="s">
        <v>47</v>
      </c>
      <c r="D39" s="31">
        <v>1</v>
      </c>
      <c r="E39" s="29" t="s">
        <v>15</v>
      </c>
      <c r="F39" s="29" t="s">
        <v>20</v>
      </c>
      <c r="G39" s="29" t="s">
        <v>52</v>
      </c>
      <c r="H39" s="29" t="s">
        <v>15</v>
      </c>
      <c r="I39" s="29">
        <v>2206</v>
      </c>
      <c r="J39" s="30">
        <v>44614</v>
      </c>
      <c r="K39" s="41">
        <v>859</v>
      </c>
    </row>
    <row r="40" spans="2:11" ht="21" customHeight="1" x14ac:dyDescent="0.2">
      <c r="B40" s="49" t="s">
        <v>18</v>
      </c>
      <c r="C40" s="49" t="s">
        <v>47</v>
      </c>
      <c r="D40" s="31">
        <v>1</v>
      </c>
      <c r="E40" s="29" t="s">
        <v>15</v>
      </c>
      <c r="F40" s="29" t="s">
        <v>20</v>
      </c>
      <c r="G40" s="29" t="s">
        <v>52</v>
      </c>
      <c r="H40" s="29" t="s">
        <v>15</v>
      </c>
      <c r="I40" s="29">
        <v>2206</v>
      </c>
      <c r="J40" s="30">
        <v>44614</v>
      </c>
      <c r="K40" s="41">
        <v>859</v>
      </c>
    </row>
    <row r="41" spans="2:11" ht="21" customHeight="1" x14ac:dyDescent="0.2">
      <c r="B41" s="34"/>
      <c r="C41" s="35"/>
      <c r="D41" s="35">
        <f>SUM(D6:D40)</f>
        <v>35</v>
      </c>
      <c r="E41" s="35"/>
      <c r="F41" s="35"/>
      <c r="G41" s="36"/>
      <c r="H41" s="37"/>
      <c r="I41" s="35"/>
      <c r="J41" s="35"/>
      <c r="K41" s="38"/>
    </row>
    <row r="42" spans="2:11" ht="21" customHeight="1" x14ac:dyDescent="0.2">
      <c r="B42" s="5"/>
      <c r="C42" s="17"/>
      <c r="D42" s="6"/>
      <c r="E42" s="6"/>
      <c r="F42" s="6"/>
      <c r="G42" s="6"/>
      <c r="H42" s="6"/>
      <c r="I42" s="18"/>
      <c r="J42" s="7" t="s">
        <v>17</v>
      </c>
      <c r="K42" s="19">
        <f>SUM(K6:K41)</f>
        <v>56309.96</v>
      </c>
    </row>
    <row r="43" spans="2:11" ht="33" customHeight="1" x14ac:dyDescent="0.2">
      <c r="B43" s="64" t="s">
        <v>23</v>
      </c>
      <c r="C43" s="64"/>
      <c r="D43" s="64"/>
      <c r="E43" s="64"/>
      <c r="F43" s="64"/>
      <c r="G43" s="64"/>
      <c r="H43" s="64"/>
      <c r="I43" s="64"/>
      <c r="J43" s="64"/>
      <c r="K43" s="64"/>
    </row>
    <row r="44" spans="2:11" ht="21" customHeight="1" x14ac:dyDescent="0.2">
      <c r="B44" s="65" t="s">
        <v>12</v>
      </c>
      <c r="C44" s="66"/>
      <c r="D44" s="66"/>
      <c r="E44" s="66"/>
      <c r="F44" s="66"/>
      <c r="G44" s="66"/>
      <c r="H44" s="66"/>
      <c r="I44" s="66"/>
      <c r="J44" s="66"/>
      <c r="K44" s="67"/>
    </row>
    <row r="45" spans="2:11" s="12" customFormat="1" ht="21" customHeight="1" x14ac:dyDescent="0.2">
      <c r="B45" s="15" t="s">
        <v>0</v>
      </c>
      <c r="C45" s="16" t="s">
        <v>1</v>
      </c>
      <c r="D45" s="54" t="s">
        <v>56</v>
      </c>
      <c r="E45" s="16" t="s">
        <v>2</v>
      </c>
      <c r="F45" s="16" t="s">
        <v>3</v>
      </c>
      <c r="G45" s="16" t="s">
        <v>4</v>
      </c>
      <c r="H45" s="16" t="s">
        <v>5</v>
      </c>
      <c r="I45" s="16" t="s">
        <v>6</v>
      </c>
      <c r="J45" s="16" t="s">
        <v>7</v>
      </c>
      <c r="K45" s="16" t="s">
        <v>8</v>
      </c>
    </row>
    <row r="46" spans="2:11" ht="21" customHeight="1" x14ac:dyDescent="0.2">
      <c r="B46" s="52" t="s">
        <v>18</v>
      </c>
      <c r="C46" s="52" t="s">
        <v>19</v>
      </c>
      <c r="D46" s="42">
        <v>1</v>
      </c>
      <c r="E46" s="42" t="s">
        <v>15</v>
      </c>
      <c r="F46" s="42" t="s">
        <v>20</v>
      </c>
      <c r="G46" s="42" t="s">
        <v>9</v>
      </c>
      <c r="H46" s="42" t="s">
        <v>15</v>
      </c>
      <c r="I46" s="42">
        <v>1176</v>
      </c>
      <c r="J46" s="43">
        <v>44582</v>
      </c>
      <c r="K46" s="44">
        <v>1588</v>
      </c>
    </row>
    <row r="47" spans="2:11" ht="21" customHeight="1" x14ac:dyDescent="0.2">
      <c r="B47" s="52" t="s">
        <v>18</v>
      </c>
      <c r="C47" s="52" t="s">
        <v>19</v>
      </c>
      <c r="D47" s="42">
        <v>1</v>
      </c>
      <c r="E47" s="42" t="s">
        <v>15</v>
      </c>
      <c r="F47" s="42" t="s">
        <v>20</v>
      </c>
      <c r="G47" s="42" t="s">
        <v>9</v>
      </c>
      <c r="H47" s="42" t="s">
        <v>15</v>
      </c>
      <c r="I47" s="42">
        <v>1176</v>
      </c>
      <c r="J47" s="43">
        <v>44582</v>
      </c>
      <c r="K47" s="44">
        <v>1588</v>
      </c>
    </row>
    <row r="48" spans="2:11" ht="15.75" customHeight="1" x14ac:dyDescent="0.2">
      <c r="B48" s="52" t="s">
        <v>18</v>
      </c>
      <c r="C48" s="52" t="s">
        <v>19</v>
      </c>
      <c r="D48" s="42">
        <v>1</v>
      </c>
      <c r="E48" s="42" t="s">
        <v>15</v>
      </c>
      <c r="F48" s="42" t="s">
        <v>20</v>
      </c>
      <c r="G48" s="42" t="s">
        <v>9</v>
      </c>
      <c r="H48" s="42" t="s">
        <v>15</v>
      </c>
      <c r="I48" s="42">
        <v>1176</v>
      </c>
      <c r="J48" s="43">
        <v>44582</v>
      </c>
      <c r="K48" s="44">
        <v>1588</v>
      </c>
    </row>
    <row r="49" spans="2:20" ht="23.25" customHeight="1" x14ac:dyDescent="0.2">
      <c r="B49" s="52" t="s">
        <v>18</v>
      </c>
      <c r="C49" s="52" t="s">
        <v>19</v>
      </c>
      <c r="D49" s="42">
        <v>1</v>
      </c>
      <c r="E49" s="42" t="s">
        <v>15</v>
      </c>
      <c r="F49" s="42" t="s">
        <v>20</v>
      </c>
      <c r="G49" s="42" t="s">
        <v>9</v>
      </c>
      <c r="H49" s="42" t="s">
        <v>15</v>
      </c>
      <c r="I49" s="42">
        <v>1176</v>
      </c>
      <c r="J49" s="43">
        <v>44582</v>
      </c>
      <c r="K49" s="44">
        <v>1588</v>
      </c>
    </row>
    <row r="50" spans="2:20" ht="22.5" customHeight="1" x14ac:dyDescent="0.2">
      <c r="B50" s="52" t="s">
        <v>18</v>
      </c>
      <c r="C50" s="52" t="s">
        <v>19</v>
      </c>
      <c r="D50" s="42">
        <v>1</v>
      </c>
      <c r="E50" s="42" t="s">
        <v>15</v>
      </c>
      <c r="F50" s="42" t="s">
        <v>20</v>
      </c>
      <c r="G50" s="42" t="s">
        <v>9</v>
      </c>
      <c r="H50" s="42" t="s">
        <v>15</v>
      </c>
      <c r="I50" s="42">
        <v>1176</v>
      </c>
      <c r="J50" s="43">
        <v>44582</v>
      </c>
      <c r="K50" s="44">
        <v>1588</v>
      </c>
    </row>
    <row r="51" spans="2:20" ht="22.5" customHeight="1" x14ac:dyDescent="0.2">
      <c r="B51" s="49" t="s">
        <v>18</v>
      </c>
      <c r="C51" s="49" t="s">
        <v>19</v>
      </c>
      <c r="D51" s="42">
        <v>1</v>
      </c>
      <c r="E51" s="29" t="s">
        <v>15</v>
      </c>
      <c r="F51" s="29" t="s">
        <v>20</v>
      </c>
      <c r="G51" s="29" t="s">
        <v>9</v>
      </c>
      <c r="H51" s="29" t="s">
        <v>15</v>
      </c>
      <c r="I51" s="29">
        <v>1176</v>
      </c>
      <c r="J51" s="30">
        <v>44582</v>
      </c>
      <c r="K51" s="45">
        <v>1588</v>
      </c>
    </row>
    <row r="52" spans="2:20" ht="21.75" customHeight="1" x14ac:dyDescent="0.2">
      <c r="B52" s="49" t="s">
        <v>18</v>
      </c>
      <c r="C52" s="49" t="s">
        <v>19</v>
      </c>
      <c r="D52" s="42">
        <v>1</v>
      </c>
      <c r="E52" s="29" t="s">
        <v>15</v>
      </c>
      <c r="F52" s="29" t="s">
        <v>20</v>
      </c>
      <c r="G52" s="29" t="s">
        <v>9</v>
      </c>
      <c r="H52" s="29" t="s">
        <v>15</v>
      </c>
      <c r="I52" s="29">
        <v>1176</v>
      </c>
      <c r="J52" s="30">
        <v>44582</v>
      </c>
      <c r="K52" s="45">
        <v>1588</v>
      </c>
    </row>
    <row r="53" spans="2:20" ht="19.5" customHeight="1" x14ac:dyDescent="0.2">
      <c r="B53" s="49" t="s">
        <v>18</v>
      </c>
      <c r="C53" s="53" t="s">
        <v>21</v>
      </c>
      <c r="D53" s="42">
        <v>1</v>
      </c>
      <c r="E53" s="46" t="s">
        <v>22</v>
      </c>
      <c r="F53" s="29" t="s">
        <v>20</v>
      </c>
      <c r="G53" s="46" t="s">
        <v>11</v>
      </c>
      <c r="H53" s="29" t="s">
        <v>15</v>
      </c>
      <c r="I53" s="46">
        <v>21942</v>
      </c>
      <c r="J53" s="47">
        <v>44592</v>
      </c>
      <c r="K53" s="48">
        <v>1449</v>
      </c>
    </row>
    <row r="54" spans="2:20" ht="15.75" x14ac:dyDescent="0.25">
      <c r="B54" s="21"/>
      <c r="C54" s="9"/>
      <c r="D54" s="42">
        <f>SUM(D46:D53)</f>
        <v>8</v>
      </c>
      <c r="E54" s="9"/>
      <c r="F54" s="9"/>
      <c r="G54" s="9"/>
      <c r="H54" s="9"/>
      <c r="I54" s="9"/>
      <c r="J54" s="9" t="s">
        <v>13</v>
      </c>
      <c r="K54" s="39">
        <f>SUM(K42:K53)</f>
        <v>68874.959999999992</v>
      </c>
      <c r="L54" s="8"/>
      <c r="M54" s="8"/>
      <c r="N54" s="8"/>
      <c r="O54" s="8"/>
      <c r="P54" s="8"/>
      <c r="Q54" s="8"/>
      <c r="R54" s="8"/>
      <c r="S54" s="8"/>
      <c r="T54" s="8"/>
    </row>
    <row r="55" spans="2:20" ht="15.75" x14ac:dyDescent="0.25">
      <c r="B55" s="28" t="s">
        <v>55</v>
      </c>
      <c r="C55" s="10"/>
      <c r="D55" s="42"/>
      <c r="E55" s="10"/>
      <c r="F55" s="10"/>
      <c r="G55" s="10"/>
      <c r="H55" s="10"/>
      <c r="I55" s="10"/>
      <c r="J55" s="10"/>
      <c r="K55" s="11"/>
      <c r="L55" s="8"/>
      <c r="M55" s="8"/>
      <c r="N55" s="8"/>
      <c r="O55" s="8"/>
      <c r="P55" s="8"/>
      <c r="Q55" s="8"/>
      <c r="R55" s="8"/>
      <c r="S55" s="8"/>
      <c r="T55" s="8"/>
    </row>
    <row r="56" spans="2:20" ht="15.75" x14ac:dyDescent="0.25">
      <c r="B56" s="22"/>
      <c r="C56" s="20"/>
      <c r="D56" s="56"/>
      <c r="E56" s="20"/>
      <c r="F56" s="20"/>
      <c r="G56" s="20"/>
      <c r="H56" s="20"/>
      <c r="I56" s="20"/>
      <c r="J56" s="20"/>
      <c r="K56" s="23"/>
      <c r="L56" s="8"/>
      <c r="M56" s="8"/>
      <c r="N56" s="8"/>
      <c r="O56" s="8"/>
      <c r="P56" s="8"/>
      <c r="Q56" s="8"/>
      <c r="R56" s="8"/>
      <c r="S56" s="8"/>
      <c r="T56" s="8"/>
    </row>
    <row r="57" spans="2:20" ht="15.75" x14ac:dyDescent="0.25">
      <c r="B57" s="22"/>
      <c r="C57" s="20"/>
      <c r="D57" s="56"/>
      <c r="E57" s="20"/>
      <c r="F57" s="20"/>
      <c r="G57" s="20"/>
      <c r="H57" s="20"/>
      <c r="I57" s="20"/>
      <c r="J57" s="20"/>
      <c r="K57" s="23"/>
      <c r="L57" s="8"/>
      <c r="M57" s="8"/>
      <c r="N57" s="8"/>
      <c r="O57" s="8"/>
      <c r="P57" s="8"/>
      <c r="Q57" s="8"/>
      <c r="R57" s="8"/>
      <c r="S57" s="8"/>
      <c r="T57" s="8"/>
    </row>
    <row r="58" spans="2:20" ht="15.75" x14ac:dyDescent="0.25">
      <c r="B58" s="22"/>
      <c r="C58" s="20"/>
      <c r="D58" s="56"/>
      <c r="E58" s="20"/>
      <c r="F58" s="20"/>
      <c r="G58" s="20"/>
      <c r="H58" s="20"/>
      <c r="I58" s="20"/>
      <c r="J58" s="20"/>
      <c r="K58" s="23"/>
      <c r="L58" s="8"/>
      <c r="M58" s="8"/>
      <c r="N58" s="8"/>
      <c r="O58" s="8"/>
      <c r="P58" s="8"/>
      <c r="Q58" s="8"/>
      <c r="R58" s="8"/>
      <c r="S58" s="8"/>
      <c r="T58" s="8"/>
    </row>
    <row r="59" spans="2:20" ht="15.75" x14ac:dyDescent="0.25">
      <c r="B59" s="22"/>
      <c r="C59" s="20"/>
      <c r="D59" s="56"/>
      <c r="E59" s="20"/>
      <c r="F59" s="20"/>
      <c r="G59" s="20"/>
      <c r="H59" s="20"/>
      <c r="I59" s="20"/>
      <c r="J59" s="20"/>
      <c r="K59" s="23"/>
      <c r="L59" s="8"/>
      <c r="M59" s="8"/>
      <c r="N59" s="8"/>
      <c r="O59" s="8"/>
      <c r="P59" s="8"/>
      <c r="Q59" s="8"/>
      <c r="R59" s="8"/>
      <c r="S59" s="8"/>
      <c r="T59" s="8"/>
    </row>
    <row r="60" spans="2:20" ht="15.75" x14ac:dyDescent="0.25">
      <c r="B60" s="22"/>
      <c r="C60" s="20"/>
      <c r="D60" s="56"/>
      <c r="E60" s="20"/>
      <c r="F60" s="20"/>
      <c r="G60" s="20"/>
      <c r="H60" s="20"/>
      <c r="I60" s="20"/>
      <c r="J60" s="20"/>
      <c r="K60" s="23"/>
      <c r="L60" s="8"/>
      <c r="M60" s="8"/>
      <c r="N60" s="8"/>
      <c r="O60" s="8"/>
      <c r="P60" s="8"/>
      <c r="Q60" s="8"/>
      <c r="R60" s="8"/>
      <c r="S60" s="8"/>
      <c r="T60" s="8"/>
    </row>
    <row r="61" spans="2:20" ht="15.75" x14ac:dyDescent="0.25">
      <c r="B61" s="22"/>
      <c r="C61" s="20"/>
      <c r="D61" s="56"/>
      <c r="E61" s="20"/>
      <c r="F61" s="20"/>
      <c r="G61" s="20"/>
      <c r="H61" s="20"/>
      <c r="I61" s="20"/>
      <c r="J61" s="20"/>
      <c r="K61" s="23"/>
      <c r="L61" s="8"/>
      <c r="M61" s="8"/>
      <c r="N61" s="8"/>
      <c r="O61" s="8"/>
      <c r="P61" s="8"/>
      <c r="Q61" s="8"/>
      <c r="R61" s="8"/>
      <c r="S61" s="8"/>
      <c r="T61" s="8"/>
    </row>
    <row r="62" spans="2:20" ht="15.75" x14ac:dyDescent="0.25">
      <c r="B62" s="24"/>
      <c r="C62" s="20"/>
      <c r="D62" s="56"/>
      <c r="E62" s="20"/>
      <c r="F62" s="20"/>
      <c r="G62" s="20"/>
      <c r="H62" s="20"/>
      <c r="I62" s="20"/>
      <c r="J62" s="20"/>
      <c r="K62" s="23"/>
    </row>
    <row r="63" spans="2:20" ht="15.75" x14ac:dyDescent="0.25">
      <c r="B63" s="25" t="s">
        <v>10</v>
      </c>
      <c r="C63" s="26"/>
      <c r="D63" s="57"/>
      <c r="E63" s="26"/>
      <c r="F63" s="26"/>
      <c r="G63" s="26"/>
      <c r="H63" s="26"/>
      <c r="I63" s="26"/>
      <c r="J63" s="26"/>
      <c r="K63" s="27"/>
    </row>
  </sheetData>
  <mergeCells count="4">
    <mergeCell ref="B3:K3"/>
    <mergeCell ref="B4:K4"/>
    <mergeCell ref="B43:K43"/>
    <mergeCell ref="B44:K44"/>
  </mergeCells>
  <phoneticPr fontId="6" type="noConversion"/>
  <pageMargins left="0.7" right="0.7" top="0.75" bottom="0.75" header="0.51180555555555496" footer="0.51180555555555496"/>
  <pageSetup paperSize="9" scale="31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BENS MÓVEIS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lsvrvv@gmail.com</dc:creator>
  <dc:description/>
  <cp:lastModifiedBy>LETICYA CARDOSO DE SOUZA</cp:lastModifiedBy>
  <cp:revision>1</cp:revision>
  <cp:lastPrinted>2022-10-04T11:24:33Z</cp:lastPrinted>
  <dcterms:created xsi:type="dcterms:W3CDTF">2020-08-28T16:53:36Z</dcterms:created>
  <dcterms:modified xsi:type="dcterms:W3CDTF">2023-12-12T17:58:50Z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